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0" windowWidth="19320" windowHeight="11640" tabRatio="245"/>
  </bookViews>
  <sheets>
    <sheet name="Recharge" sheetId="1" r:id="rId1"/>
    <sheet name="Data" sheetId="2" state="hidden" r:id="rId2"/>
  </sheets>
  <definedNames>
    <definedName name="_xlnm.Print_Area" localSheetId="0">Recharge!$A$1:$I$79</definedName>
    <definedName name="YesNo">Data!$A$2:$A$3</definedName>
  </definedNames>
  <calcPr calcId="145621"/>
</workbook>
</file>

<file path=xl/calcChain.xml><?xml version="1.0" encoding="utf-8"?>
<calcChain xmlns="http://schemas.openxmlformats.org/spreadsheetml/2006/main">
  <c r="G39" i="1" l="1"/>
  <c r="F39" i="1"/>
  <c r="I37" i="1"/>
  <c r="I36" i="1"/>
  <c r="I35" i="1"/>
</calcChain>
</file>

<file path=xl/comments1.xml><?xml version="1.0" encoding="utf-8"?>
<comments xmlns="http://schemas.openxmlformats.org/spreadsheetml/2006/main">
  <authors>
    <author>Richard Kings</author>
  </authors>
  <commentList>
    <comment ref="D8" authorId="0">
      <text>
        <r>
          <rPr>
            <b/>
            <sz val="9"/>
            <color indexed="81"/>
            <rFont val="Tahoma"/>
          </rPr>
          <t>Where the work is to take place</t>
        </r>
        <r>
          <rPr>
            <sz val="9"/>
            <color indexed="81"/>
            <rFont val="Tahoma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</rPr>
          <t>Where the work is to take place</t>
        </r>
        <r>
          <rPr>
            <sz val="9"/>
            <color indexed="81"/>
            <rFont val="Tahoma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</rPr>
          <t>Please enter the date this request is being  submitted here.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<sst xmlns="http://schemas.openxmlformats.org/spreadsheetml/2006/main" count="67" uniqueCount="58">
  <si>
    <t xml:space="preserve">Contact Name </t>
  </si>
  <si>
    <t>Contact Number</t>
  </si>
  <si>
    <t>Room Number</t>
  </si>
  <si>
    <t>Cost (£)</t>
  </si>
  <si>
    <r>
      <t xml:space="preserve">Proactis Purchase Order Number </t>
    </r>
    <r>
      <rPr>
        <i/>
        <sz val="10"/>
        <color theme="1"/>
        <rFont val="Arial"/>
      </rPr>
      <t>(please enter)</t>
    </r>
  </si>
  <si>
    <t>VAT at</t>
  </si>
  <si>
    <t>School/Department</t>
  </si>
  <si>
    <t>College/Corp Service</t>
  </si>
  <si>
    <t>Customer Works Request</t>
  </si>
  <si>
    <t>Building Name &amp; No</t>
  </si>
  <si>
    <t>Date quotation provided</t>
  </si>
  <si>
    <t>Total Cost inc VAT</t>
  </si>
  <si>
    <t xml:space="preserve">  (please tick)</t>
  </si>
  <si>
    <t>Name</t>
  </si>
  <si>
    <t>Customer to complete this section</t>
  </si>
  <si>
    <t>Action required:</t>
  </si>
  <si>
    <t>Acceptance of quotation</t>
  </si>
  <si>
    <t>PART 1</t>
  </si>
  <si>
    <t>PART 2</t>
  </si>
  <si>
    <t>PART 3</t>
  </si>
  <si>
    <t>PART 4</t>
  </si>
  <si>
    <t>(Rechargeable Works)</t>
  </si>
  <si>
    <t>Total Cost ex VAT</t>
  </si>
  <si>
    <t>IOEST</t>
  </si>
  <si>
    <t xml:space="preserve">I confirm I have budget holder approval to request this quotation </t>
  </si>
  <si>
    <t>(please tick if you have approval)</t>
  </si>
  <si>
    <t>Start Date</t>
  </si>
  <si>
    <t>Estimated Completion Date</t>
  </si>
  <si>
    <t>PART 5</t>
  </si>
  <si>
    <t>Invoicing Officer to complete this section</t>
  </si>
  <si>
    <t>Attachments (Yes/No)</t>
  </si>
  <si>
    <t>Confirmation that customer has been invoiced</t>
  </si>
  <si>
    <t>Confirmation that contractor invoice has been paid</t>
  </si>
  <si>
    <t>All paperwork to be filed once job has been admin completed by Invoicing Officer</t>
  </si>
  <si>
    <t>If  the quotation is over £10k or the accumulation of orders relating to the works is over £10K, consideration to whether this will be a project or recharge works will need to be given.  Work can only proceed with written authorisation in accordance with the University financial instructions.</t>
  </si>
  <si>
    <t>Confirmation of status change to Admin Complete on Planon</t>
  </si>
  <si>
    <r>
      <t xml:space="preserve">If the quotation date expires, the quotation is no longer valid and the customer is required to submit </t>
    </r>
    <r>
      <rPr>
        <b/>
        <i/>
        <sz val="10"/>
        <color rgb="FFFF0000"/>
        <rFont val="Arial"/>
      </rPr>
      <t>a new</t>
    </r>
    <r>
      <rPr>
        <i/>
        <sz val="10"/>
        <color rgb="FFFF0000"/>
        <rFont val="Arial"/>
      </rPr>
      <t xml:space="preserve"> </t>
    </r>
    <r>
      <rPr>
        <i/>
        <sz val="10"/>
        <color theme="1"/>
        <rFont val="Arial"/>
      </rPr>
      <t xml:space="preserve">request </t>
    </r>
  </si>
  <si>
    <t>Any works that will not be completed by the 30th of June will be quoted from the start of the next financial year (August onwards).</t>
  </si>
  <si>
    <t>(please give full details of the work and timeframe required.  Please also state if this is part of a research bid)</t>
  </si>
  <si>
    <t xml:space="preserve">I accept the works and quotation as specified above and have raised a Proactis Purchase Order for the full cost of the quoted works. </t>
  </si>
  <si>
    <t>Any requests for additional works or subsequent variation requires re-specification and re-quotation.</t>
  </si>
  <si>
    <t>Estates Office Quotation Request Form</t>
  </si>
  <si>
    <t>Yes</t>
  </si>
  <si>
    <t>No</t>
  </si>
  <si>
    <r>
      <t>Quotation Specification</t>
    </r>
    <r>
      <rPr>
        <i/>
        <sz val="9"/>
        <color theme="1"/>
        <rFont val="Arial"/>
      </rPr>
      <t xml:space="preserve"> - please include labour &amp; materials </t>
    </r>
  </si>
  <si>
    <t>Contact number</t>
  </si>
  <si>
    <t>Man No.</t>
  </si>
  <si>
    <t>Planon No.</t>
  </si>
  <si>
    <t>(date)</t>
  </si>
  <si>
    <t>Confirmation email sent to customer via Planon confirming Planon reference and start date</t>
  </si>
  <si>
    <r>
      <t xml:space="preserve">Copy of completed quotation form been sent to Estates Invoicing Officer </t>
    </r>
    <r>
      <rPr>
        <i/>
        <sz val="10.5"/>
        <color theme="1"/>
        <rFont val="Arial"/>
      </rPr>
      <t>(BCC MO/DLO)</t>
    </r>
    <r>
      <rPr>
        <sz val="10.5"/>
        <color theme="1"/>
        <rFont val="Arial"/>
      </rPr>
      <t xml:space="preserve"> </t>
    </r>
  </si>
  <si>
    <t>Maintenance Office to complete this section</t>
  </si>
  <si>
    <t>Note: Once received, the Maintenance Office will provide the customer with a Planon reference number</t>
  </si>
  <si>
    <t>Customer to provide Proactis order number and email completed quotation form and purchase order to Maintenance Office</t>
  </si>
  <si>
    <t xml:space="preserve">Maintenance Office to email quotation to customer  </t>
  </si>
  <si>
    <t>I confirm that I am happy for the work to proceed and that I will contact the Maintenance Office (MO/DLO) to agree a start date and estimated completion date.</t>
  </si>
  <si>
    <r>
      <rPr>
        <sz val="11"/>
        <rFont val="Calibri"/>
      </rPr>
      <t>Customer to send a copy of this form by email to</t>
    </r>
    <r>
      <rPr>
        <sz val="11"/>
        <color theme="10"/>
        <rFont val="Calibri"/>
      </rPr>
      <t xml:space="preserve"> recharges.estates@contacts.bham.ac.uk</t>
    </r>
  </si>
  <si>
    <t>(date submitted)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</si>
</sst>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d/m/yy;@"/>
  </numFmts>
  <fonts count="31">
    <font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i/>
      <sz val="9"/>
      <color theme="1"/>
      <name val="Arial"/>
    </font>
    <font>
      <b/>
      <i/>
      <sz val="11"/>
      <color theme="1"/>
      <name val="Arial"/>
    </font>
    <font>
      <b/>
      <u/>
      <sz val="16"/>
      <color theme="1"/>
      <name val="Arial"/>
    </font>
    <font>
      <b/>
      <sz val="11"/>
      <color rgb="FFFF0000"/>
      <name val="Arial"/>
    </font>
    <font>
      <sz val="10"/>
      <color theme="1"/>
      <name val="Arial"/>
    </font>
    <font>
      <i/>
      <sz val="10"/>
      <color rgb="FFFF0000"/>
      <name val="Arial"/>
    </font>
    <font>
      <sz val="12"/>
      <color theme="1"/>
      <name val="Arial"/>
    </font>
    <font>
      <sz val="10.5"/>
      <color theme="1"/>
      <name val="Arial"/>
    </font>
    <font>
      <i/>
      <sz val="8"/>
      <color theme="1"/>
      <name val="Arial"/>
    </font>
    <font>
      <sz val="11"/>
      <color rgb="FFFF0000"/>
      <name val="Arial"/>
    </font>
    <font>
      <b/>
      <u/>
      <sz val="11"/>
      <color theme="1"/>
      <name val="Arial"/>
    </font>
    <font>
      <b/>
      <i/>
      <sz val="10"/>
      <color rgb="FFFF0000"/>
      <name val="Arial"/>
    </font>
    <font>
      <sz val="11"/>
      <color theme="0"/>
      <name val="Wingdings"/>
      <charset val="2"/>
    </font>
    <font>
      <sz val="12"/>
      <color theme="0"/>
      <name val="Arial"/>
    </font>
    <font>
      <sz val="8"/>
      <color theme="0"/>
      <name val="Arial"/>
    </font>
    <font>
      <sz val="9"/>
      <color theme="1"/>
      <name val="Arial"/>
    </font>
    <font>
      <sz val="11"/>
      <name val="Arial"/>
    </font>
    <font>
      <b/>
      <sz val="10"/>
      <color theme="1"/>
      <name val="Arial"/>
    </font>
    <font>
      <i/>
      <sz val="10.5"/>
      <color theme="1"/>
      <name val="Arial"/>
    </font>
    <font>
      <u/>
      <sz val="11"/>
      <color theme="10"/>
      <name val="Calibri"/>
    </font>
    <font>
      <sz val="11"/>
      <color theme="10"/>
      <name val="Calibri"/>
    </font>
    <font>
      <sz val="11"/>
      <name val="Calibri"/>
    </font>
    <font>
      <sz val="11"/>
      <color theme="1"/>
      <name val="Arial"/>
    </font>
    <font>
      <sz val="10"/>
      <color theme="1"/>
      <name val="Arial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499984740745262"/>
      </bottom>
      <diagonal/>
    </border>
    <border>
      <left style="dotted">
        <color theme="0" tint="-0.34998626667073579"/>
      </left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theme="1" tint="0.499984740745262"/>
      </bottom>
      <diagonal/>
    </border>
    <border>
      <left style="dotted">
        <color theme="0" tint="-0.34998626667073579"/>
      </left>
      <right style="thick">
        <color indexed="64"/>
      </right>
      <top style="dotted">
        <color theme="0" tint="-0.34998626667073579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dotted">
        <color theme="0" tint="-0.34998626667073579"/>
      </bottom>
      <diagonal/>
    </border>
    <border>
      <left/>
      <right style="thick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ck">
        <color indexed="64"/>
      </right>
      <top style="dotted">
        <color theme="0" tint="-0.34998626667073579"/>
      </top>
      <bottom style="thin">
        <color theme="1" tint="0.499984740745262"/>
      </bottom>
      <diagonal/>
    </border>
    <border>
      <left style="dotted">
        <color theme="0" tint="-0.34998626667073579"/>
      </left>
      <right style="thick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ck">
        <color indexed="64"/>
      </right>
      <top/>
      <bottom style="thin">
        <color theme="1" tint="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theme="1" tint="0.499984740745262"/>
      </bottom>
      <diagonal/>
    </border>
    <border>
      <left/>
      <right/>
      <top style="dotted">
        <color theme="0" tint="-0.34998626667073579"/>
      </top>
      <bottom style="thin">
        <color theme="1" tint="0.499984740745262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1" tint="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thick">
        <color indexed="64"/>
      </right>
      <top style="dotted">
        <color theme="0" tint="-0.34998626667073579"/>
      </top>
      <bottom style="thin">
        <color indexed="64"/>
      </bottom>
      <diagonal/>
    </border>
    <border>
      <left/>
      <right style="dotted">
        <color theme="0" tint="-0.34998626667073579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8" fillId="0" borderId="0" xfId="0" applyFont="1" applyAlignment="1">
      <alignment vertical="center"/>
    </xf>
    <xf numFmtId="0" fontId="13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7" fillId="0" borderId="0" xfId="0" applyFont="1" applyBorder="1" applyAlignment="1" applyProtection="1">
      <protection locked="0" hidden="1"/>
    </xf>
    <xf numFmtId="9" fontId="1" fillId="0" borderId="0" xfId="0" applyNumberFormat="1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protection locked="0" hidden="1"/>
    </xf>
    <xf numFmtId="14" fontId="18" fillId="0" borderId="2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5" fillId="0" borderId="2" xfId="0" applyFont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3" xfId="0" applyFont="1" applyBorder="1" applyAlignment="1"/>
    <xf numFmtId="0" fontId="8" fillId="0" borderId="2" xfId="0" applyFont="1" applyBorder="1" applyAlignment="1"/>
    <xf numFmtId="0" fontId="2" fillId="0" borderId="0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4" fontId="1" fillId="0" borderId="3" xfId="0" applyNumberFormat="1" applyFont="1" applyBorder="1" applyAlignment="1">
      <alignment vertical="top"/>
    </xf>
    <xf numFmtId="44" fontId="1" fillId="0" borderId="5" xfId="0" applyNumberFormat="1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2" xfId="0" applyFont="1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0" borderId="3" xfId="0" applyFont="1" applyBorder="1" applyAlignment="1"/>
    <xf numFmtId="0" fontId="8" fillId="0" borderId="7" xfId="0" applyFont="1" applyBorder="1" applyAlignment="1">
      <alignment vertical="top"/>
    </xf>
    <xf numFmtId="0" fontId="1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0" borderId="8" xfId="0" applyFont="1" applyBorder="1" applyAlignment="1"/>
    <xf numFmtId="0" fontId="21" fillId="0" borderId="0" xfId="0" applyFont="1" applyBorder="1" applyAlignment="1">
      <alignment horizontal="right" vertical="center"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44" fontId="1" fillId="0" borderId="14" xfId="0" applyNumberFormat="1" applyFont="1" applyBorder="1" applyAlignment="1" applyProtection="1">
      <alignment vertical="top"/>
      <protection locked="0"/>
    </xf>
    <xf numFmtId="44" fontId="1" fillId="0" borderId="15" xfId="0" applyNumberFormat="1" applyFont="1" applyBorder="1" applyAlignment="1" applyProtection="1">
      <alignment vertical="top"/>
      <protection locked="0"/>
    </xf>
    <xf numFmtId="44" fontId="1" fillId="0" borderId="16" xfId="0" applyNumberFormat="1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165" fontId="12" fillId="0" borderId="17" xfId="0" applyNumberFormat="1" applyFont="1" applyBorder="1" applyAlignment="1" applyProtection="1">
      <alignment horizontal="left" vertical="top"/>
      <protection locked="0"/>
    </xf>
    <xf numFmtId="44" fontId="27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1" fillId="0" borderId="33" xfId="0" applyFont="1" applyBorder="1" applyAlignment="1" applyProtection="1">
      <alignment horizontal="left" vertical="top"/>
      <protection locked="0"/>
    </xf>
    <xf numFmtId="0" fontId="1" fillId="0" borderId="50" xfId="0" applyFont="1" applyBorder="1" applyAlignment="1" applyProtection="1">
      <alignment horizontal="left" vertical="top"/>
      <protection locked="0"/>
    </xf>
    <xf numFmtId="0" fontId="1" fillId="0" borderId="4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4" fontId="27" fillId="0" borderId="33" xfId="0" applyNumberFormat="1" applyFont="1" applyBorder="1" applyAlignment="1" applyProtection="1">
      <alignment horizontal="center" vertical="top"/>
      <protection locked="0"/>
    </xf>
    <xf numFmtId="0" fontId="27" fillId="0" borderId="45" xfId="0" applyFont="1" applyBorder="1" applyAlignment="1" applyProtection="1">
      <alignment horizontal="center" vertical="top"/>
      <protection locked="0"/>
    </xf>
    <xf numFmtId="0" fontId="1" fillId="0" borderId="46" xfId="0" applyFont="1" applyBorder="1" applyAlignment="1" applyProtection="1">
      <alignment horizontal="left" vertical="top"/>
      <protection locked="0"/>
    </xf>
    <xf numFmtId="0" fontId="1" fillId="0" borderId="47" xfId="0" applyFont="1" applyBorder="1" applyAlignment="1" applyProtection="1">
      <alignment horizontal="left" vertical="top"/>
      <protection locked="0"/>
    </xf>
    <xf numFmtId="0" fontId="1" fillId="0" borderId="48" xfId="0" applyFont="1" applyBorder="1" applyAlignment="1" applyProtection="1">
      <alignment horizontal="left" vertical="top"/>
      <protection locked="0"/>
    </xf>
    <xf numFmtId="0" fontId="1" fillId="0" borderId="4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31" xfId="0" applyFont="1" applyBorder="1" applyAlignment="1" applyProtection="1">
      <alignment horizontal="left" vertical="top"/>
      <protection locked="0"/>
    </xf>
    <xf numFmtId="0" fontId="1" fillId="0" borderId="32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28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left"/>
      <protection locked="0"/>
    </xf>
    <xf numFmtId="0" fontId="25" fillId="0" borderId="35" xfId="1" applyFont="1" applyBorder="1" applyAlignment="1" applyProtection="1">
      <alignment horizontal="left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27" fillId="0" borderId="21" xfId="0" applyFont="1" applyBorder="1" applyAlignment="1" applyProtection="1">
      <alignment horizontal="center" vertical="top"/>
      <protection locked="0"/>
    </xf>
    <xf numFmtId="0" fontId="27" fillId="0" borderId="22" xfId="0" applyFont="1" applyBorder="1" applyAlignment="1" applyProtection="1">
      <alignment horizontal="center" vertical="top"/>
      <protection locked="0"/>
    </xf>
    <xf numFmtId="0" fontId="27" fillId="0" borderId="23" xfId="0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12" fillId="0" borderId="33" xfId="0" applyNumberFormat="1" applyFont="1" applyBorder="1" applyAlignment="1" applyProtection="1">
      <alignment horizontal="center" vertical="top"/>
      <protection locked="0"/>
    </xf>
    <xf numFmtId="0" fontId="12" fillId="0" borderId="45" xfId="0" applyNumberFormat="1" applyFont="1" applyBorder="1" applyAlignment="1" applyProtection="1">
      <alignment horizontal="center" vertical="top"/>
      <protection locked="0"/>
    </xf>
    <xf numFmtId="0" fontId="12" fillId="0" borderId="17" xfId="0" applyNumberFormat="1" applyFont="1" applyBorder="1" applyAlignment="1" applyProtection="1">
      <alignment horizontal="center" vertical="top"/>
      <protection locked="0"/>
    </xf>
    <xf numFmtId="0" fontId="12" fillId="0" borderId="19" xfId="0" applyNumberFormat="1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28575</xdr:rowOff>
        </xdr:from>
        <xdr:to>
          <xdr:col>5</xdr:col>
          <xdr:colOff>257175</xdr:colOff>
          <xdr:row>10</xdr:row>
          <xdr:rowOff>38100</xdr:rowOff>
        </xdr:to>
        <xdr:sp macro="" textlink="">
          <xdr:nvSpPr>
            <xdr:cNvPr id="1026" name="BH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63</xdr:row>
          <xdr:rowOff>9525</xdr:rowOff>
        </xdr:from>
        <xdr:to>
          <xdr:col>8</xdr:col>
          <xdr:colOff>9525</xdr:colOff>
          <xdr:row>64</xdr:row>
          <xdr:rowOff>9525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64</xdr:row>
          <xdr:rowOff>38100</xdr:rowOff>
        </xdr:from>
        <xdr:to>
          <xdr:col>7</xdr:col>
          <xdr:colOff>371475</xdr:colOff>
          <xdr:row>65</xdr:row>
          <xdr:rowOff>19050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74</xdr:row>
          <xdr:rowOff>19050</xdr:rowOff>
        </xdr:from>
        <xdr:to>
          <xdr:col>7</xdr:col>
          <xdr:colOff>342900</xdr:colOff>
          <xdr:row>75</xdr:row>
          <xdr:rowOff>19050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75</xdr:row>
          <xdr:rowOff>28575</xdr:rowOff>
        </xdr:from>
        <xdr:to>
          <xdr:col>7</xdr:col>
          <xdr:colOff>371475</xdr:colOff>
          <xdr:row>76</xdr:row>
          <xdr:rowOff>19050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76</xdr:row>
          <xdr:rowOff>38100</xdr:rowOff>
        </xdr:from>
        <xdr:to>
          <xdr:col>7</xdr:col>
          <xdr:colOff>323850</xdr:colOff>
          <xdr:row>77</xdr:row>
          <xdr:rowOff>38100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mailto:recharges.estates@contacts.bham.ac.uk?subject=Quotation%20Request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82"/>
  <sheetViews>
    <sheetView showGridLines="0" tabSelected="1" view="pageLayout" workbookViewId="0">
      <selection activeCell="H19" sqref="H19:I19"/>
    </sheetView>
  </sheetViews>
  <sheetFormatPr defaultColWidth="9.140625" defaultRowHeight="14.25"/>
  <cols>
    <col min="1" max="1" width="8.5703125" style="1" customWidth="1"/>
    <col min="2" max="2" width="10.42578125" style="1" customWidth="1"/>
    <col min="3" max="3" width="16.42578125" style="1" customWidth="1"/>
    <col min="4" max="4" width="9" style="1" customWidth="1"/>
    <col min="5" max="5" width="26" style="1" customWidth="1"/>
    <col min="6" max="6" width="3.85546875" style="1" customWidth="1"/>
    <col min="7" max="7" width="21.7109375" style="1" customWidth="1"/>
    <col min="8" max="8" width="5.7109375" style="1" customWidth="1"/>
    <col min="9" max="9" width="21.140625" style="1" customWidth="1"/>
    <col min="10" max="13" width="15.5703125" style="1" customWidth="1"/>
    <col min="14" max="14" width="9.140625" style="1" customWidth="1"/>
    <col min="15" max="16384" width="9.140625" style="1"/>
  </cols>
  <sheetData>
    <row r="1" spans="1:9" ht="24" customHeight="1" thickTop="1">
      <c r="A1" s="143" t="s">
        <v>41</v>
      </c>
      <c r="B1" s="144"/>
      <c r="C1" s="144"/>
      <c r="D1" s="144"/>
      <c r="E1" s="144"/>
      <c r="F1" s="144"/>
      <c r="G1" s="144"/>
      <c r="H1" s="144"/>
      <c r="I1" s="145"/>
    </row>
    <row r="2" spans="1:9" ht="17.25" customHeight="1">
      <c r="A2" s="115" t="s">
        <v>21</v>
      </c>
      <c r="B2" s="116"/>
      <c r="C2" s="116"/>
      <c r="D2" s="116"/>
      <c r="E2" s="116"/>
      <c r="F2" s="116"/>
      <c r="G2" s="116"/>
      <c r="H2" s="116"/>
      <c r="I2" s="117"/>
    </row>
    <row r="3" spans="1:9" ht="9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3.5" customHeight="1">
      <c r="A4" s="25" t="s">
        <v>17</v>
      </c>
      <c r="B4" s="26" t="s">
        <v>14</v>
      </c>
      <c r="C4" s="26"/>
      <c r="D4" s="26"/>
      <c r="E4" s="26"/>
      <c r="F4" s="26"/>
      <c r="G4" s="26"/>
      <c r="H4" s="26"/>
      <c r="I4" s="27"/>
    </row>
    <row r="5" spans="1:9" ht="6.75" customHeight="1">
      <c r="A5" s="28"/>
      <c r="B5" s="2"/>
      <c r="C5" s="118"/>
      <c r="D5" s="118"/>
      <c r="E5" s="118"/>
      <c r="F5" s="118"/>
      <c r="G5" s="118"/>
      <c r="H5" s="118"/>
      <c r="I5" s="119"/>
    </row>
    <row r="6" spans="1:9" ht="15.75" customHeight="1">
      <c r="A6" s="28"/>
      <c r="B6" s="111" t="s">
        <v>6</v>
      </c>
      <c r="C6" s="111"/>
      <c r="D6" s="140"/>
      <c r="E6" s="141"/>
      <c r="F6" s="142"/>
      <c r="G6" s="38" t="s">
        <v>7</v>
      </c>
      <c r="H6" s="2"/>
      <c r="I6" s="72"/>
    </row>
    <row r="7" spans="1:9" ht="15.75" customHeight="1">
      <c r="A7" s="28"/>
      <c r="B7" s="111" t="s">
        <v>0</v>
      </c>
      <c r="C7" s="111"/>
      <c r="D7" s="134"/>
      <c r="E7" s="135"/>
      <c r="F7" s="136"/>
      <c r="G7" s="38" t="s">
        <v>1</v>
      </c>
      <c r="H7" s="2"/>
      <c r="I7" s="73"/>
    </row>
    <row r="8" spans="1:9" ht="15.75" customHeight="1">
      <c r="A8" s="28"/>
      <c r="B8" s="111" t="s">
        <v>9</v>
      </c>
      <c r="C8" s="111"/>
      <c r="D8" s="137"/>
      <c r="E8" s="138"/>
      <c r="F8" s="139"/>
      <c r="G8" s="38" t="s">
        <v>2</v>
      </c>
      <c r="H8" s="2"/>
      <c r="I8" s="73"/>
    </row>
    <row r="9" spans="1:9" ht="5.25" customHeight="1">
      <c r="A9" s="28"/>
      <c r="B9" s="18"/>
      <c r="C9" s="18"/>
      <c r="D9" s="18"/>
      <c r="E9" s="10"/>
      <c r="F9" s="2"/>
      <c r="G9" s="2"/>
      <c r="H9" s="2"/>
      <c r="I9" s="29"/>
    </row>
    <row r="10" spans="1:9" ht="13.5" customHeight="1">
      <c r="A10" s="28"/>
      <c r="B10" s="120" t="s">
        <v>24</v>
      </c>
      <c r="C10" s="120"/>
      <c r="D10" s="120"/>
      <c r="E10" s="120"/>
      <c r="F10" s="19" t="b">
        <v>0</v>
      </c>
      <c r="G10" s="15" t="s">
        <v>25</v>
      </c>
      <c r="H10" s="2"/>
      <c r="I10" s="29"/>
    </row>
    <row r="11" spans="1:9" ht="5.25" customHeight="1">
      <c r="A11" s="28"/>
      <c r="B11" s="30"/>
      <c r="C11" s="30"/>
      <c r="D11" s="30"/>
      <c r="E11" s="30"/>
      <c r="F11" s="2"/>
      <c r="G11" s="15"/>
      <c r="H11" s="2"/>
      <c r="I11" s="29"/>
    </row>
    <row r="12" spans="1:9" ht="15.75" customHeight="1">
      <c r="A12" s="28"/>
      <c r="B12" s="111" t="s">
        <v>8</v>
      </c>
      <c r="C12" s="111"/>
      <c r="D12" s="15" t="s">
        <v>38</v>
      </c>
      <c r="E12" s="2"/>
      <c r="F12" s="6"/>
      <c r="G12" s="6"/>
      <c r="H12" s="6"/>
      <c r="I12" s="31"/>
    </row>
    <row r="13" spans="1:9" ht="15.75" customHeight="1">
      <c r="A13" s="28"/>
      <c r="B13" s="125"/>
      <c r="C13" s="126"/>
      <c r="D13" s="126"/>
      <c r="E13" s="126"/>
      <c r="F13" s="126"/>
      <c r="G13" s="126"/>
      <c r="H13" s="126"/>
      <c r="I13" s="127"/>
    </row>
    <row r="14" spans="1:9" ht="15.75" customHeight="1">
      <c r="A14" s="28"/>
      <c r="B14" s="128"/>
      <c r="C14" s="129"/>
      <c r="D14" s="129"/>
      <c r="E14" s="129"/>
      <c r="F14" s="129"/>
      <c r="G14" s="129"/>
      <c r="H14" s="129"/>
      <c r="I14" s="130"/>
    </row>
    <row r="15" spans="1:9" ht="15.75" customHeight="1">
      <c r="A15" s="28"/>
      <c r="B15" s="128"/>
      <c r="C15" s="129"/>
      <c r="D15" s="129"/>
      <c r="E15" s="129"/>
      <c r="F15" s="129"/>
      <c r="G15" s="129"/>
      <c r="H15" s="129"/>
      <c r="I15" s="130"/>
    </row>
    <row r="16" spans="1:9" ht="15.75" customHeight="1">
      <c r="A16" s="28"/>
      <c r="B16" s="128"/>
      <c r="C16" s="129"/>
      <c r="D16" s="129"/>
      <c r="E16" s="129"/>
      <c r="F16" s="129"/>
      <c r="G16" s="129"/>
      <c r="H16" s="129"/>
      <c r="I16" s="130"/>
    </row>
    <row r="17" spans="1:10" ht="15.75" customHeight="1">
      <c r="A17" s="28"/>
      <c r="B17" s="131"/>
      <c r="C17" s="132"/>
      <c r="D17" s="132"/>
      <c r="E17" s="132"/>
      <c r="F17" s="132"/>
      <c r="G17" s="132"/>
      <c r="H17" s="132"/>
      <c r="I17" s="133"/>
    </row>
    <row r="18" spans="1:10" ht="5.25" customHeight="1">
      <c r="A18" s="28"/>
      <c r="B18" s="2"/>
      <c r="C18" s="94"/>
      <c r="D18" s="94"/>
      <c r="E18" s="94"/>
      <c r="F18" s="94"/>
      <c r="G18" s="94"/>
      <c r="H18" s="94"/>
      <c r="I18" s="95"/>
    </row>
    <row r="19" spans="1:10" ht="18.75" customHeight="1">
      <c r="A19" s="32" t="s">
        <v>15</v>
      </c>
      <c r="B19" s="33"/>
      <c r="C19" s="123" t="s">
        <v>56</v>
      </c>
      <c r="D19" s="123"/>
      <c r="E19" s="123"/>
      <c r="F19" s="123"/>
      <c r="G19" s="124"/>
      <c r="H19" s="121" t="s">
        <v>57</v>
      </c>
      <c r="I19" s="122"/>
    </row>
    <row r="20" spans="1:10" ht="9" customHeight="1" thickBot="1">
      <c r="A20" s="34"/>
      <c r="B20" s="5"/>
      <c r="C20" s="99"/>
      <c r="D20" s="99"/>
      <c r="E20" s="99"/>
      <c r="F20" s="99"/>
      <c r="G20" s="99"/>
      <c r="H20" s="99"/>
      <c r="I20" s="100"/>
    </row>
    <row r="21" spans="1:10" ht="9" customHeight="1">
      <c r="A21" s="28"/>
      <c r="B21" s="2"/>
      <c r="C21" s="10"/>
      <c r="D21" s="10"/>
      <c r="E21" s="10"/>
      <c r="F21" s="10"/>
      <c r="G21" s="10"/>
      <c r="H21" s="10"/>
      <c r="I21" s="35"/>
    </row>
    <row r="22" spans="1:10" ht="14.25" customHeight="1">
      <c r="A22" s="25" t="s">
        <v>18</v>
      </c>
      <c r="B22" s="36" t="s">
        <v>51</v>
      </c>
      <c r="C22" s="36"/>
      <c r="D22" s="36"/>
      <c r="E22" s="36"/>
      <c r="F22" s="36"/>
      <c r="G22" s="36"/>
      <c r="H22" s="36"/>
      <c r="I22" s="37"/>
      <c r="J22" s="14"/>
    </row>
    <row r="23" spans="1:10" ht="4.5" customHeight="1">
      <c r="A23" s="28"/>
      <c r="B23" s="2"/>
      <c r="C23" s="118"/>
      <c r="D23" s="118"/>
      <c r="E23" s="118"/>
      <c r="F23" s="118"/>
      <c r="G23" s="118"/>
      <c r="H23" s="118"/>
      <c r="I23" s="119"/>
    </row>
    <row r="24" spans="1:10" ht="15" customHeight="1">
      <c r="A24" s="28"/>
      <c r="B24" s="111" t="s">
        <v>13</v>
      </c>
      <c r="C24" s="111"/>
      <c r="D24" s="18"/>
      <c r="E24" s="67"/>
      <c r="F24" s="2"/>
      <c r="G24" s="38" t="s">
        <v>45</v>
      </c>
      <c r="H24" s="2"/>
      <c r="I24" s="68"/>
    </row>
    <row r="25" spans="1:10" ht="15" customHeight="1">
      <c r="A25" s="28"/>
      <c r="B25" s="111" t="s">
        <v>10</v>
      </c>
      <c r="C25" s="111"/>
      <c r="D25" s="18"/>
      <c r="E25" s="65"/>
      <c r="F25" s="2"/>
      <c r="G25" s="38" t="s">
        <v>30</v>
      </c>
      <c r="H25" s="2"/>
      <c r="I25" s="66"/>
    </row>
    <row r="26" spans="1:10" ht="6.75" customHeight="1">
      <c r="A26" s="28"/>
      <c r="B26" s="2"/>
      <c r="C26" s="94"/>
      <c r="D26" s="94"/>
      <c r="E26" s="94"/>
      <c r="F26" s="94"/>
      <c r="G26" s="94"/>
      <c r="H26" s="94"/>
      <c r="I26" s="95"/>
    </row>
    <row r="27" spans="1:10" ht="15" customHeight="1">
      <c r="A27" s="28"/>
      <c r="B27" s="97" t="s">
        <v>44</v>
      </c>
      <c r="C27" s="97"/>
      <c r="D27" s="97"/>
      <c r="E27" s="97"/>
      <c r="F27" s="97"/>
      <c r="G27" s="97"/>
      <c r="H27" s="18"/>
      <c r="I27" s="29" t="s">
        <v>3</v>
      </c>
    </row>
    <row r="28" spans="1:10" ht="15" customHeight="1">
      <c r="A28" s="28"/>
      <c r="B28" s="112"/>
      <c r="C28" s="113"/>
      <c r="D28" s="113"/>
      <c r="E28" s="113"/>
      <c r="F28" s="113"/>
      <c r="G28" s="113"/>
      <c r="H28" s="114"/>
      <c r="I28" s="69"/>
      <c r="J28" s="3"/>
    </row>
    <row r="29" spans="1:10" ht="15" customHeight="1">
      <c r="A29" s="28"/>
      <c r="B29" s="105"/>
      <c r="C29" s="106"/>
      <c r="D29" s="106"/>
      <c r="E29" s="106"/>
      <c r="F29" s="106"/>
      <c r="G29" s="106"/>
      <c r="H29" s="107"/>
      <c r="I29" s="70"/>
      <c r="J29" s="3"/>
    </row>
    <row r="30" spans="1:10" ht="15" customHeight="1">
      <c r="A30" s="28"/>
      <c r="B30" s="104"/>
      <c r="C30" s="104"/>
      <c r="D30" s="104"/>
      <c r="E30" s="104"/>
      <c r="F30" s="104"/>
      <c r="G30" s="104"/>
      <c r="H30" s="104"/>
      <c r="I30" s="70"/>
      <c r="J30" s="3"/>
    </row>
    <row r="31" spans="1:10" ht="15" customHeight="1">
      <c r="A31" s="28"/>
      <c r="B31" s="104"/>
      <c r="C31" s="104"/>
      <c r="D31" s="104"/>
      <c r="E31" s="104"/>
      <c r="F31" s="104"/>
      <c r="G31" s="104"/>
      <c r="H31" s="104"/>
      <c r="I31" s="70"/>
      <c r="J31" s="3"/>
    </row>
    <row r="32" spans="1:10" ht="15" customHeight="1">
      <c r="A32" s="28"/>
      <c r="B32" s="104"/>
      <c r="C32" s="104"/>
      <c r="D32" s="104"/>
      <c r="E32" s="104"/>
      <c r="F32" s="104"/>
      <c r="G32" s="104"/>
      <c r="H32" s="104"/>
      <c r="I32" s="70"/>
      <c r="J32" s="3"/>
    </row>
    <row r="33" spans="1:10" ht="15" customHeight="1">
      <c r="A33" s="28"/>
      <c r="B33" s="104"/>
      <c r="C33" s="104"/>
      <c r="D33" s="104"/>
      <c r="E33" s="104"/>
      <c r="F33" s="104"/>
      <c r="G33" s="104"/>
      <c r="H33" s="104"/>
      <c r="I33" s="70"/>
      <c r="J33" s="3"/>
    </row>
    <row r="34" spans="1:10" ht="15" customHeight="1">
      <c r="A34" s="28"/>
      <c r="B34" s="98"/>
      <c r="C34" s="98"/>
      <c r="D34" s="98"/>
      <c r="E34" s="98"/>
      <c r="F34" s="98"/>
      <c r="G34" s="98"/>
      <c r="H34" s="98"/>
      <c r="I34" s="71"/>
      <c r="J34" s="3"/>
    </row>
    <row r="35" spans="1:10" ht="15" customHeight="1">
      <c r="A35" s="28"/>
      <c r="B35" s="2"/>
      <c r="C35" s="17"/>
      <c r="D35" s="17"/>
      <c r="E35" s="17"/>
      <c r="F35" s="17"/>
      <c r="G35" s="38" t="s">
        <v>22</v>
      </c>
      <c r="H35" s="18"/>
      <c r="I35" s="39" t="str">
        <f>IF(SUM(I28:I34)&gt;0,SUM(I28:I34),"")</f>
        <v/>
      </c>
      <c r="J35" s="3"/>
    </row>
    <row r="36" spans="1:10" ht="15" customHeight="1" thickBot="1">
      <c r="A36" s="28"/>
      <c r="B36" s="2"/>
      <c r="C36" s="17"/>
      <c r="D36" s="17"/>
      <c r="E36" s="17"/>
      <c r="F36" s="17"/>
      <c r="G36" s="4" t="s">
        <v>5</v>
      </c>
      <c r="H36" s="20">
        <v>0.2</v>
      </c>
      <c r="I36" s="40" t="str">
        <f>IF(SUM(I28:I34)&gt;0,(H36*I35),"")</f>
        <v/>
      </c>
      <c r="J36" s="3"/>
    </row>
    <row r="37" spans="1:10" ht="14.25" customHeight="1" thickTop="1" thickBot="1">
      <c r="A37" s="28"/>
      <c r="B37" s="2"/>
      <c r="C37" s="108"/>
      <c r="D37" s="108"/>
      <c r="E37" s="108"/>
      <c r="F37" s="108"/>
      <c r="G37" s="38" t="s">
        <v>11</v>
      </c>
      <c r="H37" s="18"/>
      <c r="I37" s="75" t="str">
        <f>IF(SUM(I28:I34)&gt;0,SUM(I35+I36),"")</f>
        <v/>
      </c>
      <c r="J37" s="3"/>
    </row>
    <row r="38" spans="1:10" ht="4.5" customHeight="1" thickTop="1">
      <c r="A38" s="28"/>
      <c r="B38" s="2"/>
      <c r="C38" s="94"/>
      <c r="D38" s="94"/>
      <c r="E38" s="94"/>
      <c r="F38" s="94"/>
      <c r="G38" s="94"/>
      <c r="H38" s="94"/>
      <c r="I38" s="95"/>
    </row>
    <row r="39" spans="1:10" ht="15" customHeight="1">
      <c r="A39" s="28"/>
      <c r="C39" s="18"/>
      <c r="D39" s="18"/>
      <c r="E39" s="18"/>
      <c r="F39" s="38" t="str">
        <f>IF(LEN(G39)&gt;0,"This fixed price quotation is valid for 30 days and will expire on","")</f>
        <v/>
      </c>
      <c r="G39" s="101" t="str">
        <f>IF(E25&gt;0,E25+30,"")</f>
        <v/>
      </c>
      <c r="H39" s="101"/>
      <c r="I39" s="41"/>
    </row>
    <row r="40" spans="1:10" ht="3.75" customHeight="1">
      <c r="A40" s="28"/>
      <c r="B40" s="42"/>
      <c r="C40" s="42"/>
      <c r="D40" s="42"/>
      <c r="E40" s="42"/>
      <c r="F40" s="10"/>
      <c r="G40" s="10"/>
      <c r="H40" s="10"/>
      <c r="I40" s="43"/>
    </row>
    <row r="41" spans="1:10" ht="14.25" customHeight="1">
      <c r="A41" s="28"/>
      <c r="B41" s="84" t="s">
        <v>36</v>
      </c>
      <c r="C41" s="85"/>
      <c r="D41" s="85"/>
      <c r="E41" s="85"/>
      <c r="F41" s="85"/>
      <c r="G41" s="85"/>
      <c r="H41" s="85"/>
      <c r="I41" s="86"/>
    </row>
    <row r="42" spans="1:10" ht="6.75" customHeight="1">
      <c r="A42" s="28"/>
      <c r="B42" s="44"/>
      <c r="C42" s="45"/>
      <c r="D42" s="45"/>
      <c r="E42" s="45"/>
      <c r="F42" s="45"/>
      <c r="G42" s="45"/>
      <c r="H42" s="45"/>
      <c r="I42" s="46"/>
    </row>
    <row r="43" spans="1:10" ht="36.75" customHeight="1">
      <c r="A43" s="28"/>
      <c r="B43" s="109" t="s">
        <v>34</v>
      </c>
      <c r="C43" s="109"/>
      <c r="D43" s="109"/>
      <c r="E43" s="109"/>
      <c r="F43" s="109"/>
      <c r="G43" s="109"/>
      <c r="H43" s="109"/>
      <c r="I43" s="110"/>
    </row>
    <row r="44" spans="1:10" ht="4.5" customHeight="1">
      <c r="A44" s="28"/>
      <c r="B44" s="2"/>
      <c r="C44" s="42"/>
      <c r="D44" s="42"/>
      <c r="E44" s="42"/>
      <c r="F44" s="10"/>
      <c r="G44" s="10"/>
      <c r="H44" s="10"/>
      <c r="I44" s="43"/>
    </row>
    <row r="45" spans="1:10" ht="15" customHeight="1">
      <c r="A45" s="32" t="s">
        <v>15</v>
      </c>
      <c r="B45" s="2"/>
      <c r="C45" s="6" t="s">
        <v>54</v>
      </c>
      <c r="D45" s="6"/>
      <c r="E45" s="10"/>
      <c r="F45" s="10"/>
      <c r="G45" s="102" t="s">
        <v>48</v>
      </c>
      <c r="H45" s="103"/>
      <c r="I45" s="41"/>
    </row>
    <row r="46" spans="1:10" ht="9" customHeight="1" thickBot="1">
      <c r="A46" s="34"/>
      <c r="B46" s="5"/>
      <c r="C46" s="99"/>
      <c r="D46" s="99"/>
      <c r="E46" s="99"/>
      <c r="F46" s="99"/>
      <c r="G46" s="99"/>
      <c r="H46" s="99"/>
      <c r="I46" s="100"/>
    </row>
    <row r="47" spans="1:10" ht="9" customHeight="1">
      <c r="A47" s="28"/>
      <c r="B47" s="2"/>
      <c r="C47" s="10"/>
      <c r="D47" s="10"/>
      <c r="E47" s="10"/>
      <c r="F47" s="10"/>
      <c r="G47" s="10"/>
      <c r="H47" s="10"/>
      <c r="I47" s="35"/>
    </row>
    <row r="48" spans="1:10" ht="14.25" customHeight="1">
      <c r="A48" s="25" t="s">
        <v>19</v>
      </c>
      <c r="B48" s="26" t="s">
        <v>14</v>
      </c>
      <c r="C48" s="26"/>
      <c r="D48" s="26"/>
      <c r="E48" s="26"/>
      <c r="F48" s="26"/>
      <c r="G48" s="26"/>
      <c r="H48" s="26"/>
      <c r="I48" s="27"/>
    </row>
    <row r="49" spans="1:10" ht="6.75" customHeight="1">
      <c r="A49" s="28"/>
      <c r="B49" s="2"/>
      <c r="C49" s="94"/>
      <c r="D49" s="94"/>
      <c r="E49" s="94"/>
      <c r="F49" s="94"/>
      <c r="G49" s="94"/>
      <c r="H49" s="94"/>
      <c r="I49" s="95"/>
    </row>
    <row r="50" spans="1:10" ht="15" customHeight="1">
      <c r="A50" s="28"/>
      <c r="B50" s="87" t="s">
        <v>16</v>
      </c>
      <c r="C50" s="87"/>
      <c r="D50" s="87"/>
      <c r="E50" s="87"/>
      <c r="F50" s="87"/>
      <c r="G50" s="87"/>
      <c r="H50" s="87"/>
      <c r="I50" s="88"/>
    </row>
    <row r="51" spans="1:10" ht="5.25" customHeight="1">
      <c r="A51" s="28"/>
      <c r="B51" s="42"/>
      <c r="C51" s="42"/>
      <c r="D51" s="42"/>
      <c r="E51" s="42"/>
      <c r="F51" s="42"/>
      <c r="G51" s="42"/>
      <c r="H51" s="42"/>
      <c r="I51" s="47"/>
    </row>
    <row r="52" spans="1:10" ht="26.25" customHeight="1">
      <c r="A52" s="28"/>
      <c r="B52" s="92" t="s">
        <v>39</v>
      </c>
      <c r="C52" s="92"/>
      <c r="D52" s="92"/>
      <c r="E52" s="92"/>
      <c r="F52" s="92"/>
      <c r="G52" s="92"/>
      <c r="H52" s="92"/>
      <c r="I52" s="93"/>
    </row>
    <row r="53" spans="1:10" ht="17.25" customHeight="1">
      <c r="A53" s="28"/>
      <c r="B53" s="89" t="s">
        <v>40</v>
      </c>
      <c r="C53" s="89"/>
      <c r="D53" s="89"/>
      <c r="E53" s="89"/>
      <c r="F53" s="89"/>
      <c r="G53" s="89"/>
      <c r="H53" s="89"/>
      <c r="I53" s="90"/>
    </row>
    <row r="54" spans="1:10" ht="31.5" customHeight="1">
      <c r="A54" s="28"/>
      <c r="B54" s="92" t="s">
        <v>55</v>
      </c>
      <c r="C54" s="92"/>
      <c r="D54" s="92"/>
      <c r="E54" s="92"/>
      <c r="F54" s="92"/>
      <c r="G54" s="92"/>
      <c r="H54" s="92"/>
      <c r="I54" s="93"/>
    </row>
    <row r="55" spans="1:10" ht="6" customHeight="1">
      <c r="A55" s="28"/>
      <c r="B55" s="2"/>
      <c r="C55" s="94"/>
      <c r="D55" s="94"/>
      <c r="E55" s="94"/>
      <c r="F55" s="94"/>
      <c r="G55" s="94"/>
      <c r="H55" s="94"/>
      <c r="I55" s="95"/>
    </row>
    <row r="56" spans="1:10" ht="15" customHeight="1">
      <c r="A56" s="28"/>
      <c r="B56" s="2" t="s">
        <v>4</v>
      </c>
      <c r="C56" s="2"/>
      <c r="D56" s="2"/>
      <c r="E56" s="2"/>
      <c r="F56" s="78" t="s">
        <v>23</v>
      </c>
      <c r="G56" s="79"/>
      <c r="H56" s="80"/>
      <c r="I56" s="35"/>
    </row>
    <row r="57" spans="1:10" ht="14.25" customHeight="1">
      <c r="A57" s="28"/>
      <c r="B57" s="2"/>
      <c r="C57" s="2"/>
      <c r="D57" s="2"/>
      <c r="E57" s="2"/>
      <c r="F57" s="2"/>
      <c r="G57" s="2"/>
      <c r="H57" s="2"/>
      <c r="I57" s="29"/>
    </row>
    <row r="58" spans="1:10" ht="24" customHeight="1">
      <c r="A58" s="48" t="s">
        <v>15</v>
      </c>
      <c r="B58" s="2"/>
      <c r="C58" s="81" t="s">
        <v>53</v>
      </c>
      <c r="D58" s="81"/>
      <c r="E58" s="81"/>
      <c r="F58" s="81"/>
      <c r="G58" s="81"/>
      <c r="H58" s="81"/>
      <c r="I58" s="82"/>
    </row>
    <row r="59" spans="1:10" ht="14.25" customHeight="1">
      <c r="A59" s="49"/>
      <c r="B59" s="2"/>
      <c r="C59" s="96" t="s">
        <v>52</v>
      </c>
      <c r="D59" s="96"/>
      <c r="E59" s="96"/>
      <c r="F59" s="96"/>
      <c r="G59" s="96"/>
      <c r="H59" s="61"/>
      <c r="I59" s="62"/>
    </row>
    <row r="60" spans="1:10" ht="9" customHeight="1" thickBot="1">
      <c r="A60" s="50"/>
      <c r="B60" s="8"/>
      <c r="C60" s="8"/>
      <c r="D60" s="8"/>
      <c r="E60" s="8"/>
      <c r="F60" s="9"/>
      <c r="G60" s="9"/>
      <c r="H60" s="9"/>
      <c r="I60" s="51"/>
    </row>
    <row r="61" spans="1:10" ht="9" customHeight="1">
      <c r="A61" s="49"/>
      <c r="B61" s="44"/>
      <c r="C61" s="44"/>
      <c r="D61" s="44"/>
      <c r="E61" s="44"/>
      <c r="F61" s="7"/>
      <c r="G61" s="7"/>
      <c r="H61" s="7"/>
      <c r="I61" s="35"/>
    </row>
    <row r="62" spans="1:10" ht="14.25" customHeight="1">
      <c r="A62" s="25" t="s">
        <v>20</v>
      </c>
      <c r="B62" s="36" t="s">
        <v>51</v>
      </c>
      <c r="C62" s="36"/>
      <c r="D62" s="36"/>
      <c r="E62" s="36"/>
      <c r="F62" s="36"/>
      <c r="G62" s="36"/>
      <c r="H62" s="64" t="s">
        <v>47</v>
      </c>
      <c r="I62" s="148"/>
      <c r="J62" s="14"/>
    </row>
    <row r="63" spans="1:10" ht="6" customHeight="1">
      <c r="A63" s="52"/>
      <c r="B63" s="53"/>
      <c r="C63" s="53"/>
      <c r="D63" s="53"/>
      <c r="E63" s="53"/>
      <c r="F63" s="53"/>
      <c r="G63" s="53"/>
      <c r="H63" s="53"/>
      <c r="I63" s="54"/>
    </row>
    <row r="64" spans="1:10" ht="15" customHeight="1">
      <c r="A64" s="28"/>
      <c r="B64" s="83" t="s">
        <v>49</v>
      </c>
      <c r="C64" s="83"/>
      <c r="D64" s="83"/>
      <c r="E64" s="83"/>
      <c r="F64" s="83"/>
      <c r="G64" s="83"/>
      <c r="H64" s="21" t="b">
        <v>0</v>
      </c>
      <c r="I64" s="55" t="s">
        <v>12</v>
      </c>
    </row>
    <row r="65" spans="1:10" ht="15" customHeight="1">
      <c r="A65" s="28"/>
      <c r="B65" s="83" t="s">
        <v>50</v>
      </c>
      <c r="C65" s="83"/>
      <c r="D65" s="83"/>
      <c r="E65" s="83"/>
      <c r="F65" s="83"/>
      <c r="G65" s="83"/>
      <c r="H65" s="21" t="b">
        <v>0</v>
      </c>
      <c r="I65" s="55" t="s">
        <v>12</v>
      </c>
    </row>
    <row r="66" spans="1:10" ht="6.75" customHeight="1">
      <c r="A66" s="28"/>
      <c r="B66" s="2"/>
      <c r="C66" s="2"/>
      <c r="D66" s="2"/>
      <c r="E66" s="2"/>
      <c r="F66" s="2"/>
      <c r="G66" s="2"/>
      <c r="H66" s="10"/>
      <c r="I66" s="29"/>
    </row>
    <row r="67" spans="1:10" ht="13.5" customHeight="1">
      <c r="A67" s="28"/>
      <c r="B67" s="13" t="s">
        <v>26</v>
      </c>
      <c r="C67" s="146"/>
      <c r="D67" s="147"/>
      <c r="E67" s="91" t="s">
        <v>27</v>
      </c>
      <c r="F67" s="91"/>
      <c r="G67" s="149"/>
      <c r="H67" s="12"/>
      <c r="I67" s="56"/>
      <c r="J67" s="11"/>
    </row>
    <row r="68" spans="1:10" ht="6" customHeight="1">
      <c r="A68" s="28"/>
      <c r="B68" s="13"/>
      <c r="C68" s="13"/>
      <c r="D68" s="13"/>
      <c r="E68" s="16"/>
      <c r="F68" s="16"/>
      <c r="G68" s="13"/>
      <c r="H68" s="12"/>
      <c r="I68" s="56"/>
      <c r="J68" s="11"/>
    </row>
    <row r="69" spans="1:10" ht="25.5" customHeight="1">
      <c r="A69" s="28"/>
      <c r="B69" s="76" t="s">
        <v>37</v>
      </c>
      <c r="C69" s="76"/>
      <c r="D69" s="76"/>
      <c r="E69" s="76"/>
      <c r="F69" s="76"/>
      <c r="G69" s="76"/>
      <c r="H69" s="76"/>
      <c r="I69" s="77"/>
      <c r="J69" s="11"/>
    </row>
    <row r="70" spans="1:10" ht="5.25" customHeight="1">
      <c r="A70" s="28"/>
      <c r="B70" s="13"/>
      <c r="C70" s="13"/>
      <c r="D70" s="13"/>
      <c r="E70" s="13"/>
      <c r="F70" s="13"/>
      <c r="G70" s="13"/>
      <c r="H70" s="12"/>
      <c r="I70" s="56"/>
      <c r="J70" s="11"/>
    </row>
    <row r="71" spans="1:10" ht="9" customHeight="1" thickBot="1">
      <c r="A71" s="50"/>
      <c r="B71" s="8"/>
      <c r="C71" s="8"/>
      <c r="D71" s="8"/>
      <c r="E71" s="8"/>
      <c r="F71" s="9"/>
      <c r="G71" s="9"/>
      <c r="H71" s="9"/>
      <c r="I71" s="51"/>
      <c r="J71" s="2"/>
    </row>
    <row r="72" spans="1:10" ht="9" customHeight="1">
      <c r="A72" s="49"/>
      <c r="B72" s="44"/>
      <c r="C72" s="44"/>
      <c r="D72" s="44"/>
      <c r="E72" s="44"/>
      <c r="F72" s="7"/>
      <c r="G72" s="7"/>
      <c r="H72" s="7"/>
      <c r="I72" s="35"/>
    </row>
    <row r="73" spans="1:10" ht="15" customHeight="1">
      <c r="A73" s="25" t="s">
        <v>28</v>
      </c>
      <c r="B73" s="36" t="s">
        <v>29</v>
      </c>
      <c r="C73" s="36"/>
      <c r="D73" s="36"/>
      <c r="E73" s="36"/>
      <c r="F73" s="36"/>
      <c r="G73" s="36"/>
      <c r="H73" s="64" t="s">
        <v>46</v>
      </c>
      <c r="I73" s="74"/>
    </row>
    <row r="74" spans="1:10" ht="5.25" customHeight="1">
      <c r="A74" s="25"/>
      <c r="B74" s="36"/>
      <c r="C74" s="36"/>
      <c r="D74" s="36"/>
      <c r="E74" s="36"/>
      <c r="F74" s="36"/>
      <c r="G74" s="36"/>
      <c r="H74" s="36"/>
      <c r="I74" s="37"/>
    </row>
    <row r="75" spans="1:10" ht="15" customHeight="1">
      <c r="A75" s="28"/>
      <c r="B75" s="13" t="s">
        <v>31</v>
      </c>
      <c r="C75" s="13"/>
      <c r="D75" s="13"/>
      <c r="E75" s="13"/>
      <c r="F75" s="2"/>
      <c r="G75" s="2"/>
      <c r="H75" s="21" t="b">
        <v>0</v>
      </c>
      <c r="I75" s="55" t="s">
        <v>12</v>
      </c>
    </row>
    <row r="76" spans="1:10" ht="15" customHeight="1">
      <c r="A76" s="28"/>
      <c r="B76" s="13" t="s">
        <v>32</v>
      </c>
      <c r="C76" s="13"/>
      <c r="D76" s="13"/>
      <c r="E76" s="13"/>
      <c r="F76" s="2"/>
      <c r="G76" s="2"/>
      <c r="H76" s="21" t="b">
        <v>0</v>
      </c>
      <c r="I76" s="55" t="s">
        <v>12</v>
      </c>
    </row>
    <row r="77" spans="1:10" ht="15" customHeight="1">
      <c r="A77" s="28"/>
      <c r="B77" s="13" t="s">
        <v>35</v>
      </c>
      <c r="C77" s="2"/>
      <c r="D77" s="2"/>
      <c r="E77" s="2"/>
      <c r="F77" s="2"/>
      <c r="G77" s="2"/>
      <c r="H77" s="21" t="b">
        <v>0</v>
      </c>
      <c r="I77" s="55" t="s">
        <v>12</v>
      </c>
    </row>
    <row r="78" spans="1:10" ht="5.25" customHeight="1">
      <c r="A78" s="28"/>
      <c r="B78" s="13"/>
      <c r="C78" s="2"/>
      <c r="D78" s="2"/>
      <c r="E78" s="2"/>
      <c r="F78" s="2"/>
      <c r="G78" s="2"/>
      <c r="H78" s="2"/>
      <c r="I78" s="55"/>
    </row>
    <row r="79" spans="1:10" ht="15" customHeight="1" thickBot="1">
      <c r="A79" s="57" t="s">
        <v>15</v>
      </c>
      <c r="B79" s="58"/>
      <c r="C79" s="63" t="s">
        <v>33</v>
      </c>
      <c r="D79" s="59"/>
      <c r="E79" s="58"/>
      <c r="F79" s="58"/>
      <c r="G79" s="58"/>
      <c r="H79" s="58"/>
      <c r="I79" s="60"/>
    </row>
    <row r="80" spans="1:10" ht="18" customHeight="1" thickTop="1"/>
    <row r="81" ht="18" customHeight="1"/>
    <row r="82" ht="18" customHeight="1"/>
  </sheetData>
  <sheetProtection sheet="1" objects="1" scenarios="1" selectLockedCells="1"/>
  <mergeCells count="49">
    <mergeCell ref="D7:F7"/>
    <mergeCell ref="D8:F8"/>
    <mergeCell ref="D6:F6"/>
    <mergeCell ref="A1:I1"/>
    <mergeCell ref="B24:C24"/>
    <mergeCell ref="B25:C25"/>
    <mergeCell ref="B28:H28"/>
    <mergeCell ref="A2:I2"/>
    <mergeCell ref="B6:C6"/>
    <mergeCell ref="C5:I5"/>
    <mergeCell ref="C20:I20"/>
    <mergeCell ref="C26:I26"/>
    <mergeCell ref="C18:I18"/>
    <mergeCell ref="B7:C7"/>
    <mergeCell ref="B10:E10"/>
    <mergeCell ref="B12:C12"/>
    <mergeCell ref="B8:C8"/>
    <mergeCell ref="H19:I19"/>
    <mergeCell ref="C23:I23"/>
    <mergeCell ref="C19:G19"/>
    <mergeCell ref="B13:I17"/>
    <mergeCell ref="B27:G27"/>
    <mergeCell ref="C38:I38"/>
    <mergeCell ref="B34:H34"/>
    <mergeCell ref="C49:I49"/>
    <mergeCell ref="C46:I46"/>
    <mergeCell ref="G39:H39"/>
    <mergeCell ref="G45:H45"/>
    <mergeCell ref="B30:H30"/>
    <mergeCell ref="B29:H29"/>
    <mergeCell ref="B31:H31"/>
    <mergeCell ref="B32:H32"/>
    <mergeCell ref="B33:H33"/>
    <mergeCell ref="C37:F37"/>
    <mergeCell ref="B43:I43"/>
    <mergeCell ref="B69:I69"/>
    <mergeCell ref="F56:H56"/>
    <mergeCell ref="C58:I58"/>
    <mergeCell ref="B65:G65"/>
    <mergeCell ref="B41:I41"/>
    <mergeCell ref="B50:I50"/>
    <mergeCell ref="C67:D67"/>
    <mergeCell ref="B53:I53"/>
    <mergeCell ref="E67:F67"/>
    <mergeCell ref="B64:G64"/>
    <mergeCell ref="B52:I52"/>
    <mergeCell ref="B54:I54"/>
    <mergeCell ref="C55:I55"/>
    <mergeCell ref="C59:G59"/>
  </mergeCells>
  <dataValidations count="6">
    <dataValidation type="list" allowBlank="1" showInputMessage="1" showErrorMessage="1" sqref="I25">
      <formula1>YesNo</formula1>
    </dataValidation>
    <dataValidation type="decimal" allowBlank="1" showInputMessage="1" showErrorMessage="1" sqref="H36">
      <formula1>0</formula1>
      <formula2>1</formula2>
    </dataValidation>
    <dataValidation type="date" allowBlank="1" showErrorMessage="1" errorTitle="Quote Date" error="The date of the quotation should be entered here.  " sqref="E25">
      <formula1>TODAY()-7</formula1>
      <formula2>TODAY()+14</formula2>
    </dataValidation>
    <dataValidation type="decimal" allowBlank="1" showInputMessage="1" showErrorMessage="1" sqref="I28:I34">
      <formula1>-99999</formula1>
      <formula2>9999999</formula2>
    </dataValidation>
    <dataValidation type="date" allowBlank="1" showInputMessage="1" showErrorMessage="1" sqref="G45:H45">
      <formula1>M91-7</formula1>
      <formula2>M91+14</formula2>
    </dataValidation>
    <dataValidation type="date" operator="greaterThanOrEqual" allowBlank="1" showErrorMessage="1" errorTitle="Completion Date" error="Please enter the date this form has been completed." sqref="H19:I19">
      <formula1>TODAY()</formula1>
    </dataValidation>
  </dataValidations>
  <hyperlinks>
    <hyperlink ref="C19:G19" r:id="rId1" display="Customer to send a copy of this form by email to recharges.estates@contacts.bham.ac.uk"/>
  </hyperlinks>
  <pageMargins left="0.39370078740157483" right="0.23622047244094491" top="0.39370078740157483" bottom="0.35433070866141736" header="0.31496062992125984" footer="0.31496062992125984"/>
  <pageSetup paperSize="9" scale="78" orientation="portrait" r:id="rId2"/>
  <drawing r:id="rId3"/>
  <legacyDrawing r:id="rId4"/>
  <controls>
    <mc:AlternateContent xmlns:mc="http://schemas.openxmlformats.org/markup-compatibility/2006">
      <mc:Choice Requires="x14">
        <control shapeId="1026" r:id="rId5" name="BH">
          <controlPr defaultSize="0" autoLine="0" linkedCell="F10" r:id="rId6">
            <anchor moveWithCells="1">
              <from>
                <xdr:col>5</xdr:col>
                <xdr:colOff>66675</xdr:colOff>
                <xdr:row>9</xdr:row>
                <xdr:rowOff>28575</xdr:rowOff>
              </from>
              <to>
                <xdr:col>5</xdr:col>
                <xdr:colOff>257175</xdr:colOff>
                <xdr:row>10</xdr:row>
                <xdr:rowOff>38100</xdr:rowOff>
              </to>
            </anchor>
          </controlPr>
        </control>
      </mc:Choice>
      <mc:Fallback>
        <control shapeId="1026" r:id="rId5" name="BH"/>
      </mc:Fallback>
    </mc:AlternateContent>
    <mc:AlternateContent xmlns:mc="http://schemas.openxmlformats.org/markup-compatibility/2006">
      <mc:Choice Requires="x14">
        <control shapeId="1028" r:id="rId7" name="CheckBox1">
          <controlPr defaultSize="0" autoLine="0" linkedCell="H64" r:id="rId8">
            <anchor moveWithCells="1">
              <from>
                <xdr:col>7</xdr:col>
                <xdr:colOff>190500</xdr:colOff>
                <xdr:row>63</xdr:row>
                <xdr:rowOff>9525</xdr:rowOff>
              </from>
              <to>
                <xdr:col>8</xdr:col>
                <xdr:colOff>9525</xdr:colOff>
                <xdr:row>64</xdr:row>
                <xdr:rowOff>9525</xdr:rowOff>
              </to>
            </anchor>
          </controlPr>
        </control>
      </mc:Choice>
      <mc:Fallback>
        <control shapeId="1028" r:id="rId7" name="CheckBox1"/>
      </mc:Fallback>
    </mc:AlternateContent>
    <mc:AlternateContent xmlns:mc="http://schemas.openxmlformats.org/markup-compatibility/2006">
      <mc:Choice Requires="x14">
        <control shapeId="1029" r:id="rId9" name="CheckBox2">
          <controlPr defaultSize="0" autoLine="0" linkedCell="H65" r:id="rId10">
            <anchor moveWithCells="1">
              <from>
                <xdr:col>7</xdr:col>
                <xdr:colOff>180975</xdr:colOff>
                <xdr:row>64</xdr:row>
                <xdr:rowOff>38100</xdr:rowOff>
              </from>
              <to>
                <xdr:col>7</xdr:col>
                <xdr:colOff>371475</xdr:colOff>
                <xdr:row>65</xdr:row>
                <xdr:rowOff>19050</xdr:rowOff>
              </to>
            </anchor>
          </controlPr>
        </control>
      </mc:Choice>
      <mc:Fallback>
        <control shapeId="1029" r:id="rId9" name="CheckBox2"/>
      </mc:Fallback>
    </mc:AlternateContent>
    <mc:AlternateContent xmlns:mc="http://schemas.openxmlformats.org/markup-compatibility/2006">
      <mc:Choice Requires="x14">
        <control shapeId="1030" r:id="rId11" name="CheckBox3">
          <controlPr defaultSize="0" autoLine="0" linkedCell="H75" r:id="rId12">
            <anchor moveWithCells="1">
              <from>
                <xdr:col>7</xdr:col>
                <xdr:colOff>152400</xdr:colOff>
                <xdr:row>74</xdr:row>
                <xdr:rowOff>19050</xdr:rowOff>
              </from>
              <to>
                <xdr:col>7</xdr:col>
                <xdr:colOff>342900</xdr:colOff>
                <xdr:row>75</xdr:row>
                <xdr:rowOff>19050</xdr:rowOff>
              </to>
            </anchor>
          </controlPr>
        </control>
      </mc:Choice>
      <mc:Fallback>
        <control shapeId="1030" r:id="rId11" name="CheckBox3"/>
      </mc:Fallback>
    </mc:AlternateContent>
    <mc:AlternateContent xmlns:mc="http://schemas.openxmlformats.org/markup-compatibility/2006">
      <mc:Choice Requires="x14">
        <control shapeId="1031" r:id="rId13" name="CheckBox4">
          <controlPr defaultSize="0" autoLine="0" linkedCell="H76" r:id="rId14">
            <anchor moveWithCells="1">
              <from>
                <xdr:col>7</xdr:col>
                <xdr:colOff>142875</xdr:colOff>
                <xdr:row>75</xdr:row>
                <xdr:rowOff>28575</xdr:rowOff>
              </from>
              <to>
                <xdr:col>7</xdr:col>
                <xdr:colOff>371475</xdr:colOff>
                <xdr:row>76</xdr:row>
                <xdr:rowOff>19050</xdr:rowOff>
              </to>
            </anchor>
          </controlPr>
        </control>
      </mc:Choice>
      <mc:Fallback>
        <control shapeId="1031" r:id="rId13" name="CheckBox4"/>
      </mc:Fallback>
    </mc:AlternateContent>
    <mc:AlternateContent xmlns:mc="http://schemas.openxmlformats.org/markup-compatibility/2006">
      <mc:Choice Requires="x14">
        <control shapeId="1032" r:id="rId15" name="CheckBox5">
          <controlPr defaultSize="0" autoLine="0" linkedCell="H77" r:id="rId16">
            <anchor moveWithCells="1">
              <from>
                <xdr:col>7</xdr:col>
                <xdr:colOff>142875</xdr:colOff>
                <xdr:row>76</xdr:row>
                <xdr:rowOff>38100</xdr:rowOff>
              </from>
              <to>
                <xdr:col>7</xdr:col>
                <xdr:colOff>323850</xdr:colOff>
                <xdr:row>77</xdr:row>
                <xdr:rowOff>38100</xdr:rowOff>
              </to>
            </anchor>
          </controlPr>
        </control>
      </mc:Choice>
      <mc:Fallback>
        <control shapeId="1032" r:id="rId15" name="Check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"/>
    </sheetView>
  </sheetViews>
  <sheetFormatPr defaultColWidth="9.140625" defaultRowHeight="15"/>
  <sheetData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Recharge</vt:lpstr>
      <vt:lpstr>Data</vt:lpstr>
      <vt:lpstr>Recharge!Print_Area</vt:lpstr>
      <vt:lpstr>YesNo</vt:lpstr>
    </vt:vector>
  </TitlesOfParts>
  <Company>The 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Rechargeable Works Quotation Request Form</dc:title>
  <dc:creator>Richard Kings</dc:creator>
  <cp:lastModifiedBy>Richard Kings</cp:lastModifiedBy>
  <cp:lastPrinted>2014-07-29T12:30:58Z</cp:lastPrinted>
  <dcterms:created xsi:type="dcterms:W3CDTF">2013-04-11T10:14:52Z</dcterms:created>
  <dcterms:modified xsi:type="dcterms:W3CDTF">2015-04-02T09:19:52Z</dcterms:modified>
</cp:coreProperties>
</file>