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600" windowHeight="10650" activeTab="3"/>
  </bookViews>
  <sheets>
    <sheet name="Communications Plan" sheetId="6" r:id="rId1"/>
    <sheet name="Benefits Tracker" sheetId="5" r:id="rId2"/>
    <sheet name="Benefits Drop Down" sheetId="8" state="hidden" r:id="rId3"/>
    <sheet name="Risk Guidelines" sheetId="2" r:id="rId4"/>
    <sheet name="Risk Register" sheetId="1" r:id="rId5"/>
    <sheet name="Key" sheetId="7" r:id="rId6"/>
    <sheet name="Drop down data lists" sheetId="4" state="hidden" r:id="rId7"/>
  </sheets>
  <definedNames>
    <definedName name="Countermeasure">'Drop down data lists'!$E$1:$E$9</definedName>
    <definedName name="Impact">'Drop down data lists'!$B$2:$B$7</definedName>
    <definedName name="_xlnm.Print_Area" localSheetId="3">'Risk Guidelines'!$A$1:$V$38</definedName>
    <definedName name="Probability">'Drop down data lists'!$C$2:$C$7</definedName>
    <definedName name="Proximity">'Drop down data lists'!$D$2:$D$7</definedName>
    <definedName name="Rating">'Drop down data lists'!$G$1:$G$9</definedName>
    <definedName name="RiskCategory">'Drop down data lists'!$A$2:$A$11</definedName>
    <definedName name="Status">'Drop down data lists'!$F$2:$F$5</definedName>
  </definedNames>
  <calcPr calcId="145621"/>
</workbook>
</file>

<file path=xl/calcChain.xml><?xml version="1.0" encoding="utf-8"?>
<calcChain xmlns="http://schemas.openxmlformats.org/spreadsheetml/2006/main">
  <c r="J101" i="1" l="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Q4" i="1"/>
  <c r="J4" i="1"/>
  <c r="J3" i="1"/>
  <c r="J2" i="1"/>
  <c r="R1" i="1"/>
</calcChain>
</file>

<file path=xl/comments1.xml><?xml version="1.0" encoding="utf-8"?>
<comments xmlns="http://schemas.openxmlformats.org/spreadsheetml/2006/main">
  <authors>
    <author>Emma Griffin</author>
  </authors>
  <commentList>
    <comment ref="C1" authorId="0">
      <text>
        <r>
          <rPr>
            <sz val="9"/>
            <color indexed="81"/>
            <rFont val="Tahoma"/>
            <family val="2"/>
          </rPr>
          <t>Please choose a category from the drop down list</t>
        </r>
      </text>
    </comment>
    <comment ref="G1" authorId="0">
      <text>
        <r>
          <rPr>
            <sz val="9"/>
            <color indexed="81"/>
            <rFont val="Tahoma"/>
            <family val="2"/>
          </rPr>
          <t>A senior business representative responsible for ensuring that the benefit is achieved once handover from the programme is complete.</t>
        </r>
      </text>
    </comment>
    <comment ref="H1" authorId="0">
      <text>
        <r>
          <rPr>
            <sz val="9"/>
            <color indexed="81"/>
            <rFont val="Tahoma"/>
            <family val="2"/>
          </rPr>
          <t>Responsible for the co-ordination and development of benefit management activities at the programme/ project level.</t>
        </r>
      </text>
    </comment>
    <comment ref="J1" authorId="0">
      <text>
        <r>
          <rPr>
            <sz val="9"/>
            <color indexed="81"/>
            <rFont val="Tahoma"/>
            <family val="2"/>
          </rPr>
          <t>The current measure that we be used to compare success against.</t>
        </r>
      </text>
    </comment>
    <comment ref="K1" authorId="0">
      <text>
        <r>
          <rPr>
            <sz val="9"/>
            <color indexed="81"/>
            <rFont val="Tahoma"/>
            <family val="2"/>
          </rPr>
          <t>How will you measure the benefit and what is the value you want to achieve.</t>
        </r>
      </text>
    </comment>
  </commentList>
</comments>
</file>

<file path=xl/comments2.xml><?xml version="1.0" encoding="utf-8"?>
<comments xmlns="http://schemas.openxmlformats.org/spreadsheetml/2006/main">
  <authors>
    <author>ITSupport</author>
    <author>E Griffin</author>
  </authors>
  <commentList>
    <comment ref="J1" authorId="0">
      <text>
        <r>
          <rPr>
            <sz val="8"/>
            <color indexed="81"/>
            <rFont val="Tahoma"/>
            <family val="2"/>
          </rPr>
          <t>Project Office: Filter on red and risks to show the priority risks.</t>
        </r>
        <r>
          <rPr>
            <sz val="9"/>
            <color indexed="81"/>
            <rFont val="Tahoma"/>
            <family val="2"/>
          </rPr>
          <t xml:space="preserve">
</t>
        </r>
      </text>
    </comment>
    <comment ref="K1" authorId="1">
      <text>
        <r>
          <rPr>
            <sz val="8"/>
            <color indexed="81"/>
            <rFont val="Tahoma"/>
            <family val="2"/>
          </rPr>
          <t>Project Office: This should be changed in relation to the proximity of the most recent status update.</t>
        </r>
        <r>
          <rPr>
            <sz val="9"/>
            <color indexed="81"/>
            <rFont val="Tahoma"/>
            <family val="2"/>
          </rPr>
          <t xml:space="preserve">
</t>
        </r>
      </text>
    </comment>
    <comment ref="L1" authorId="1">
      <text>
        <r>
          <rPr>
            <sz val="8"/>
            <color indexed="81"/>
            <rFont val="Tahoma"/>
            <family val="2"/>
          </rPr>
          <t>Project Office: Remember to annotate your status update to reflect the previous score.</t>
        </r>
        <r>
          <rPr>
            <sz val="9"/>
            <color indexed="81"/>
            <rFont val="Tahoma"/>
            <family val="2"/>
          </rPr>
          <t xml:space="preserve">
</t>
        </r>
      </text>
    </comment>
  </commentList>
</comments>
</file>

<file path=xl/sharedStrings.xml><?xml version="1.0" encoding="utf-8"?>
<sst xmlns="http://schemas.openxmlformats.org/spreadsheetml/2006/main" count="371" uniqueCount="252">
  <si>
    <t>Risk ID</t>
  </si>
  <si>
    <t>Risk Category</t>
  </si>
  <si>
    <t>Risk - Full Description</t>
  </si>
  <si>
    <t>Risk Owner</t>
  </si>
  <si>
    <t>Date
Identified</t>
  </si>
  <si>
    <t xml:space="preserve">Impact </t>
  </si>
  <si>
    <t xml:space="preserve">Probability </t>
  </si>
  <si>
    <t>Risk Score</t>
  </si>
  <si>
    <t>Proximity</t>
  </si>
  <si>
    <t>Countermeasure</t>
  </si>
  <si>
    <t>Status Update</t>
  </si>
  <si>
    <t>Status</t>
  </si>
  <si>
    <t>Closed Date</t>
  </si>
  <si>
    <t>R01</t>
  </si>
  <si>
    <t>Cause:
Risk:
Impact:</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</si>
  <si>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</si>
  <si>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</si>
  <si>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</si>
  <si>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</si>
  <si>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</si>
  <si>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</si>
  <si>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</si>
  <si>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</si>
  <si>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</si>
  <si>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</si>
  <si>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</si>
  <si>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</si>
  <si>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</si>
  <si>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</si>
  <si>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</si>
  <si>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</si>
  <si>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</si>
  <si>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</si>
  <si>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</si>
  <si>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</si>
  <si>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</si>
  <si>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</si>
  <si>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</si>
  <si>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</si>
  <si>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</si>
  <si>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</si>
  <si>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</si>
  <si>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</si>
  <si>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</si>
  <si>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</si>
  <si>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</si>
  <si>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</si>
  <si>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</si>
  <si>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</si>
  <si>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</si>
  <si>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</si>
  <si>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</si>
  <si>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</si>
  <si>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</si>
  <si>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</si>
  <si>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</si>
  <si>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</si>
  <si>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</si>
  <si>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</si>
  <si>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</si>
  <si>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</si>
  <si>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</si>
  <si>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</si>
  <si>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</si>
  <si>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</si>
  <si>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</si>
  <si>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</si>
  <si>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</si>
  <si>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</si>
  <si>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</si>
  <si>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</si>
  <si>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</si>
  <si>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</si>
  <si>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</si>
  <si>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</si>
  <si>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</si>
  <si>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</si>
  <si>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</si>
  <si>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</si>
  <si>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</si>
  <si>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</si>
  <si>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</si>
  <si>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</si>
  <si>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</si>
  <si>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</si>
  <si>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</si>
  <si>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</si>
  <si>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</si>
  <si>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</si>
  <si>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</si>
  <si>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</si>
  <si>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</si>
  <si>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</si>
  <si>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</si>
  <si>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</si>
  <si>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</si>
  <si>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</si>
  <si>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</si>
  <si>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</si>
  <si>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</si>
  <si>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</si>
  <si>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</si>
  <si>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</si>
  <si>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</si>
  <si>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</si>
  <si>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</si>
  <si>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</si>
  <si>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</si>
  <si>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</si>
  <si>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</si>
  <si>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</si>
  <si>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</si>
  <si>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</si>
  <si>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</si>
  <si>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Please Select:</t>
  </si>
  <si>
    <t>Commercial</t>
  </si>
  <si>
    <t>Open</t>
  </si>
  <si>
    <t>Financial</t>
  </si>
  <si>
    <t>Transfer</t>
  </si>
  <si>
    <t>Closed</t>
  </si>
  <si>
    <t>Legal</t>
  </si>
  <si>
    <t>Transfer to Issue</t>
  </si>
  <si>
    <t>Management</t>
  </si>
  <si>
    <t>Resources</t>
  </si>
  <si>
    <t>Schedule</t>
  </si>
  <si>
    <t>Technical</t>
  </si>
  <si>
    <t>Fallback</t>
  </si>
  <si>
    <t>Avoid</t>
  </si>
  <si>
    <t>Share</t>
  </si>
  <si>
    <t>Accept</t>
  </si>
  <si>
    <t>Reduce</t>
  </si>
  <si>
    <t>Scoring of Risk</t>
  </si>
  <si>
    <t>3-6 months</t>
  </si>
  <si>
    <t>6-12 months</t>
  </si>
  <si>
    <t>1 year +</t>
  </si>
  <si>
    <t>Heading Descriptions:</t>
  </si>
  <si>
    <r>
      <rPr>
        <b/>
        <sz val="10"/>
        <color indexed="8"/>
        <rFont val="Calibri"/>
        <family val="2"/>
      </rPr>
      <t xml:space="preserve">Risk ID: </t>
    </r>
    <r>
      <rPr>
        <i/>
        <sz val="10"/>
        <color indexed="8"/>
        <rFont val="Calibri"/>
        <family val="2"/>
      </rPr>
      <t>This will be the unique ID. One should be attributed to each risk.</t>
    </r>
  </si>
  <si>
    <r>
      <rPr>
        <b/>
        <sz val="10"/>
        <color indexed="8"/>
        <rFont val="Calibri"/>
        <family val="2"/>
      </rPr>
      <t>Risk:</t>
    </r>
    <r>
      <rPr>
        <sz val="10"/>
        <color indexed="8"/>
        <rFont val="Calibri"/>
        <family val="2"/>
      </rPr>
      <t xml:space="preserve"> F</t>
    </r>
    <r>
      <rPr>
        <i/>
        <sz val="10"/>
        <color indexed="8"/>
        <rFont val="Calibri"/>
        <family val="2"/>
      </rPr>
      <t>ull Description: This should be a detailed description of the risk including the cause of the risk, the risk itself and the impact the risk could have, e.g. “Due to (cause)…there is a risk that (statement)…therefore (impact)…”</t>
    </r>
  </si>
  <si>
    <r>
      <rPr>
        <b/>
        <sz val="10"/>
        <color indexed="8"/>
        <rFont val="Calibri"/>
        <family val="2"/>
      </rPr>
      <t xml:space="preserve">Date Identified: </t>
    </r>
    <r>
      <rPr>
        <i/>
        <sz val="10"/>
        <color indexed="8"/>
        <rFont val="Calibri"/>
        <family val="2"/>
      </rPr>
      <t xml:space="preserve">This should be the date the risk was identified which </t>
    </r>
    <r>
      <rPr>
        <i/>
        <u val="double"/>
        <sz val="10"/>
        <color indexed="8"/>
        <rFont val="Calibri"/>
        <family val="2"/>
      </rPr>
      <t>should</t>
    </r>
    <r>
      <rPr>
        <i/>
        <sz val="10"/>
        <color indexed="8"/>
        <rFont val="Calibri"/>
        <family val="2"/>
      </rPr>
      <t xml:space="preserve"> match date the risk was recorded.</t>
    </r>
  </si>
  <si>
    <r>
      <rPr>
        <b/>
        <sz val="10"/>
        <color indexed="8"/>
        <rFont val="Calibri"/>
        <family val="2"/>
      </rPr>
      <t>Impact:</t>
    </r>
    <r>
      <rPr>
        <sz val="10"/>
        <color indexed="8"/>
        <rFont val="Calibri"/>
        <family val="2"/>
      </rPr>
      <t xml:space="preserve"> </t>
    </r>
    <r>
      <rPr>
        <i/>
        <sz val="10"/>
        <color indexed="8"/>
        <rFont val="Calibri"/>
        <family val="2"/>
      </rPr>
      <t>This is the evaluated effect or result of a particular outcome actually happening based on the scale detailed in the scoring section.</t>
    </r>
  </si>
  <si>
    <r>
      <rPr>
        <b/>
        <sz val="10"/>
        <color indexed="8"/>
        <rFont val="Calibri"/>
        <family val="2"/>
      </rPr>
      <t>Risk Score:</t>
    </r>
    <r>
      <rPr>
        <sz val="10"/>
        <color indexed="8"/>
        <rFont val="Calibri"/>
        <family val="2"/>
      </rPr>
      <t xml:space="preserve"> </t>
    </r>
    <r>
      <rPr>
        <i/>
        <sz val="10"/>
        <color indexed="8"/>
        <rFont val="Calibri"/>
        <family val="2"/>
      </rPr>
      <t>This is an automated field which will calculate the score based on impact*probability. The RAG status will be automatically generated, using the profile, to highlight the importance of the risk.</t>
    </r>
  </si>
  <si>
    <r>
      <rPr>
        <b/>
        <sz val="10"/>
        <color indexed="8"/>
        <rFont val="Calibri"/>
        <family val="2"/>
      </rPr>
      <t>Countermeasure:</t>
    </r>
    <r>
      <rPr>
        <sz val="10"/>
        <color indexed="8"/>
        <rFont val="Calibri"/>
        <family val="2"/>
      </rPr>
      <t xml:space="preserve"> </t>
    </r>
    <r>
      <rPr>
        <i/>
        <sz val="10"/>
        <color indexed="8"/>
        <rFont val="Calibri"/>
        <family val="2"/>
      </rPr>
      <t>This is the action that will be taken to control the risk.</t>
    </r>
  </si>
  <si>
    <r>
      <rPr>
        <b/>
        <sz val="10"/>
        <color indexed="8"/>
        <rFont val="Calibri"/>
        <family val="2"/>
      </rPr>
      <t>Status Update:</t>
    </r>
    <r>
      <rPr>
        <sz val="10"/>
        <color indexed="8"/>
        <rFont val="Calibri"/>
        <family val="2"/>
      </rPr>
      <t xml:space="preserve"> </t>
    </r>
    <r>
      <rPr>
        <i/>
        <sz val="10"/>
        <color indexed="8"/>
        <rFont val="Calibri"/>
        <family val="2"/>
      </rPr>
      <t>This should be an update to provide the project team and board with information on how the risk is progressing and whether the risk profile has changed, the risk is closed etc or whether the risk has been realised. This should always be prefixed with a name and a date.</t>
    </r>
  </si>
  <si>
    <r>
      <rPr>
        <b/>
        <sz val="10"/>
        <color indexed="8"/>
        <rFont val="Calibri"/>
        <family val="2"/>
      </rPr>
      <t xml:space="preserve">Status: </t>
    </r>
    <r>
      <rPr>
        <i/>
        <sz val="10"/>
        <color indexed="8"/>
        <rFont val="Calibri"/>
        <family val="2"/>
      </rPr>
      <t>This should indicate whether the risk is open, closed or has been transferred to an issue.</t>
    </r>
  </si>
  <si>
    <r>
      <rPr>
        <b/>
        <sz val="10"/>
        <color indexed="8"/>
        <rFont val="Calibri"/>
        <family val="2"/>
      </rPr>
      <t>Closed Date:</t>
    </r>
    <r>
      <rPr>
        <sz val="10"/>
        <color indexed="8"/>
        <rFont val="Calibri"/>
        <family val="2"/>
      </rPr>
      <t xml:space="preserve"> </t>
    </r>
    <r>
      <rPr>
        <i/>
        <sz val="10"/>
        <color indexed="8"/>
        <rFont val="Calibri"/>
        <family val="2"/>
      </rPr>
      <t>Once a risk is closed or transferred a closed date should be entered for reference purposes.</t>
    </r>
  </si>
  <si>
    <t>Impact:</t>
  </si>
  <si>
    <t>Significant</t>
  </si>
  <si>
    <t xml:space="preserve">            For further information on how to complete your Risk Register please see the Project Office Risk Management Toolkit</t>
  </si>
  <si>
    <t>Management of Risk</t>
  </si>
  <si>
    <t>Indicated in Risk Score (Column I)</t>
  </si>
  <si>
    <t>Probability</t>
  </si>
  <si>
    <t>Impact of risk occuring</t>
  </si>
  <si>
    <t>IIf([Finish]&lt;Now()-1 And [% Complete]&lt;100,1,IIf([Finish]&lt;Now()+8 And [% Complete]&lt;100,2,IIf([% Complete]=100,3,0)))</t>
  </si>
  <si>
    <r>
      <rPr>
        <b/>
        <sz val="10"/>
        <rFont val="Calibri"/>
        <family val="2"/>
      </rPr>
      <t>Risk Owner:</t>
    </r>
    <r>
      <rPr>
        <sz val="10"/>
        <rFont val="Calibri"/>
        <family val="2"/>
      </rPr>
      <t xml:space="preserve"> </t>
    </r>
    <r>
      <rPr>
        <i/>
        <sz val="10"/>
        <rFont val="Calibri"/>
        <family val="2"/>
      </rPr>
      <t>This should be the person that is accountable for the risk.</t>
    </r>
  </si>
  <si>
    <t>Rating</t>
  </si>
  <si>
    <t>Change in Score</t>
  </si>
  <si>
    <t>→</t>
  </si>
  <si>
    <t>↓</t>
  </si>
  <si>
    <t>↑</t>
  </si>
  <si>
    <t xml:space="preserve">Proximity
</t>
  </si>
  <si>
    <r>
      <rPr>
        <b/>
        <sz val="10"/>
        <color indexed="8"/>
        <rFont val="Calibri"/>
        <family val="2"/>
      </rPr>
      <t>Probability:</t>
    </r>
    <r>
      <rPr>
        <sz val="10"/>
        <color indexed="8"/>
        <rFont val="Calibri"/>
        <family val="2"/>
      </rPr>
      <t xml:space="preserve"> </t>
    </r>
    <r>
      <rPr>
        <i/>
        <sz val="10"/>
        <color indexed="8"/>
        <rFont val="Calibri"/>
        <family val="2"/>
      </rPr>
      <t>This is the probability of the risk being realised based on the scale in the scoring section.</t>
    </r>
  </si>
  <si>
    <r>
      <rPr>
        <b/>
        <sz val="10"/>
        <color indexed="8"/>
        <rFont val="Calibri"/>
        <family val="2"/>
      </rPr>
      <t>Proximity:</t>
    </r>
    <r>
      <rPr>
        <sz val="10"/>
        <color indexed="8"/>
        <rFont val="Calibri"/>
        <family val="2"/>
      </rPr>
      <t xml:space="preserve"> </t>
    </r>
    <r>
      <rPr>
        <i/>
        <sz val="10"/>
        <color indexed="8"/>
        <rFont val="Calibri"/>
        <family val="2"/>
      </rPr>
      <t>This is the expected lifecycle for the risk, i.e. when the risk is most likely to happen. This can be used to filter the risks which are due to happen soon and have an urgent risk score.  This should be changed in relation to the proximity of the most recent status update.</t>
    </r>
  </si>
  <si>
    <r>
      <t xml:space="preserve">Change in Score: </t>
    </r>
    <r>
      <rPr>
        <sz val="10"/>
        <color theme="1"/>
        <rFont val="Calibri"/>
        <family val="2"/>
        <scheme val="minor"/>
      </rPr>
      <t>This is an indication to highlight whether the score has changed since the previous review date.  The arrows should be used to show whether the score has remained the same (</t>
    </r>
    <r>
      <rPr>
        <sz val="10"/>
        <color theme="1"/>
        <rFont val="Calibri"/>
        <family val="2"/>
      </rPr>
      <t>→), increased (↑) or decreased (↓). You can annotate the status update to show the previous score.</t>
    </r>
  </si>
  <si>
    <t>1
Low</t>
  </si>
  <si>
    <t>2
Medium</t>
  </si>
  <si>
    <t>3
Significant</t>
  </si>
  <si>
    <t>4
High</t>
  </si>
  <si>
    <t>Up to 3</t>
  </si>
  <si>
    <t>4 to 9</t>
  </si>
  <si>
    <t>12 to 16</t>
  </si>
  <si>
    <t>Low</t>
  </si>
  <si>
    <t>Medium</t>
  </si>
  <si>
    <t>High</t>
  </si>
  <si>
    <t>0-3 months</t>
  </si>
  <si>
    <r>
      <t>1 - 3 = Low Risk:</t>
    </r>
    <r>
      <rPr>
        <sz val="10"/>
        <color indexed="8"/>
        <rFont val="Calibri"/>
        <family val="2"/>
      </rPr>
      <t xml:space="preserve"> can be managed by the Project Manager</t>
    </r>
  </si>
  <si>
    <r>
      <rPr>
        <b/>
        <sz val="10"/>
        <color indexed="8"/>
        <rFont val="Calibri"/>
        <family val="2"/>
      </rPr>
      <t>4 - 9 = Medium Risk:</t>
    </r>
    <r>
      <rPr>
        <sz val="10"/>
        <color indexed="8"/>
        <rFont val="Calibri"/>
        <family val="2"/>
      </rPr>
      <t xml:space="preserve"> should be managed by the Project Manager with close communication with the Project Board</t>
    </r>
  </si>
  <si>
    <r>
      <rPr>
        <b/>
        <sz val="10"/>
        <color indexed="8"/>
        <rFont val="Calibri"/>
        <family val="2"/>
      </rPr>
      <t xml:space="preserve">12 - 16 = High Risk: </t>
    </r>
    <r>
      <rPr>
        <sz val="10"/>
        <color indexed="8"/>
        <rFont val="Calibri"/>
        <family val="2"/>
      </rPr>
      <t>should be managed by the Project Board</t>
    </r>
  </si>
  <si>
    <t>Action Owner</t>
  </si>
  <si>
    <t>Next Review Date</t>
  </si>
  <si>
    <t>Probability of risk occuring</t>
  </si>
  <si>
    <t>Unlikely</t>
  </si>
  <si>
    <t>Feasible</t>
  </si>
  <si>
    <t>Probable</t>
  </si>
  <si>
    <t>Expected</t>
  </si>
  <si>
    <t>1
Unlikely</t>
  </si>
  <si>
    <t>2
Feasible</t>
  </si>
  <si>
    <t>3
Probable</t>
  </si>
  <si>
    <t>4
Expected</t>
  </si>
  <si>
    <t>RAG (Risk Score = Impact x Probability) =</t>
  </si>
  <si>
    <t>Project/Phase</t>
  </si>
  <si>
    <t>Benefit Type</t>
  </si>
  <si>
    <t>Description and Baseline</t>
  </si>
  <si>
    <t>Tangible/Intagible</t>
  </si>
  <si>
    <t>Senior Benefits Owner</t>
  </si>
  <si>
    <t>Benefits Actioner</t>
  </si>
  <si>
    <t>Timescale of
Realisation</t>
  </si>
  <si>
    <t>Benefit Measurement &amp; Target Value</t>
  </si>
  <si>
    <t>RAG Status of Benefit Achievement</t>
  </si>
  <si>
    <t>Stakeholders 
affected</t>
  </si>
  <si>
    <t>Start</t>
  </si>
  <si>
    <t>End</t>
  </si>
  <si>
    <t>Costs 
(where applicable)</t>
  </si>
  <si>
    <t>Stakeholders who should
receive communication.</t>
  </si>
  <si>
    <t>Communication
 Method</t>
  </si>
  <si>
    <t>Stage of Project</t>
  </si>
  <si>
    <t>Date(s)/frequency</t>
  </si>
  <si>
    <t>Responsibility</t>
  </si>
  <si>
    <t>Date of last
communication</t>
  </si>
  <si>
    <t>Comments/Issues/Queries</t>
  </si>
  <si>
    <t>ID</t>
  </si>
  <si>
    <t>Priority (1=high, 3= low)</t>
  </si>
  <si>
    <t>Baseline Values</t>
  </si>
  <si>
    <t>Benefit Realised (%age)</t>
  </si>
  <si>
    <t>Outcome / Progress / Comment</t>
  </si>
  <si>
    <t>Financial (£)</t>
  </si>
  <si>
    <t>Financial measured in £</t>
  </si>
  <si>
    <t>Compliance (Legal/Risk/Policy)</t>
  </si>
  <si>
    <t>Policy/Legal/Risk - generally Y/N measures</t>
  </si>
  <si>
    <t xml:space="preserve">
Service and Quality</t>
  </si>
  <si>
    <t xml:space="preserve">
Service or quality enhancement</t>
  </si>
  <si>
    <t>Efficiency (Hrs)</t>
  </si>
  <si>
    <t>Efficiency and tiime savings in hours</t>
  </si>
  <si>
    <t>Opportunity</t>
  </si>
  <si>
    <t>A more short term opportunity which is not strategic</t>
  </si>
  <si>
    <t>People</t>
  </si>
  <si>
    <t>HR, impact on staff retention, skils, or morale</t>
  </si>
  <si>
    <t>Enabling</t>
  </si>
  <si>
    <t>Enabling another project / development (record project name in description)</t>
  </si>
  <si>
    <t>Customer Experience</t>
  </si>
  <si>
    <t>Improving Customer Experience</t>
  </si>
  <si>
    <t>Strategic</t>
  </si>
  <si>
    <t>Working towards a Strategic goal</t>
  </si>
  <si>
    <t>Notes</t>
  </si>
  <si>
    <t>Set threshold level for benefits to be added to the corporate register</t>
  </si>
  <si>
    <t>Tangible</t>
  </si>
  <si>
    <t>Student</t>
  </si>
  <si>
    <t xml:space="preserve">Yes </t>
  </si>
  <si>
    <t>Red</t>
  </si>
  <si>
    <t>Policy/Legal/Risk</t>
  </si>
  <si>
    <t>Intangible</t>
  </si>
  <si>
    <t>Researcher</t>
  </si>
  <si>
    <t>No</t>
  </si>
  <si>
    <t>Amber</t>
  </si>
  <si>
    <t xml:space="preserve">
Service</t>
  </si>
  <si>
    <t>e-Learner</t>
  </si>
  <si>
    <t>Green</t>
  </si>
  <si>
    <t>Efficiency</t>
  </si>
  <si>
    <t>Academic</t>
  </si>
  <si>
    <t>Opportunity &amp; Student Experience</t>
  </si>
  <si>
    <t>PhD Student</t>
  </si>
  <si>
    <t>Administrator</t>
  </si>
  <si>
    <t>Manager</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</si>
</sst>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color theme="1"/>
      <name val="Calibri"/>
      <family val="2"/>
    </font>
    <font>
      <b/>
      <sz val="10"/>
      <color indexed="8"/>
      <name val="Calibri"/>
      <family val="2"/>
    </font>
    <font>
      <sz val="10"/>
      <color indexed="8"/>
      <name val="Calibri"/>
      <family val="2"/>
    </font>
    <font>
      <sz val="9"/>
      <color indexed="81"/>
      <name val="Tahoma"/>
      <family val="2"/>
    </font>
    <font>
      <sz val="8"/>
      <color indexed="81"/>
      <name val="Tahoma"/>
      <family val="2"/>
    </font>
    <font>
      <i/>
      <sz val="10"/>
      <color indexed="8"/>
      <name val="Calibri"/>
      <family val="2"/>
    </font>
    <font>
      <i/>
      <u val="double"/>
      <sz val="10"/>
      <color indexed="8"/>
      <name val="Calibri"/>
      <family val="2"/>
    </font>
    <font>
      <sz val="10"/>
      <name val="Arial"/>
      <family val="2"/>
    </font>
    <font>
      <b/>
      <sz val="8"/>
      <name val="Arial"/>
      <family val="2"/>
    </font>
    <font>
      <sz val="8"/>
      <name val="Arial"/>
      <family val="2"/>
    </font>
    <font>
      <b/>
      <sz val="11"/>
      <color theme="1"/>
      <name val="Calibri"/>
      <family val="2"/>
      <scheme val="minor"/>
    </font>
    <font>
      <b/>
      <sz val="10"/>
      <color indexed="9"/>
      <name val="Calibri"/>
      <family val="2"/>
      <scheme val="minor"/>
    </font>
    <font>
      <b/>
      <sz val="10"/>
      <color theme="1"/>
      <name val="Calibri"/>
      <family val="2"/>
      <scheme val="minor"/>
    </font>
    <font>
      <sz val="10"/>
      <color theme="1"/>
      <name val="Calibri"/>
      <family val="2"/>
      <scheme val="minor"/>
    </font>
    <font>
      <b/>
      <sz val="11"/>
      <color indexed="9"/>
      <name val="Calibri"/>
      <family val="2"/>
      <scheme val="minor"/>
    </font>
    <font>
      <sz val="12"/>
      <color theme="1"/>
      <name val="Calibri"/>
      <family val="2"/>
      <scheme val="minor"/>
    </font>
    <font>
      <b/>
      <u/>
      <sz val="11"/>
      <color theme="1"/>
      <name val="Calibri"/>
      <family val="2"/>
      <scheme val="minor"/>
    </font>
    <font>
      <b/>
      <sz val="11"/>
      <name val="Calibri"/>
      <family val="2"/>
      <scheme val="minor"/>
    </font>
    <font>
      <sz val="12"/>
      <color rgb="FF548DD4"/>
      <name val="Symbol"/>
      <family val="1"/>
      <charset val="2"/>
    </font>
    <font>
      <b/>
      <sz val="10"/>
      <name val="Calibri"/>
      <family val="2"/>
      <scheme val="minor"/>
    </font>
    <font>
      <sz val="10"/>
      <name val="Calibri"/>
      <family val="2"/>
      <scheme val="minor"/>
    </font>
    <font>
      <b/>
      <sz val="8"/>
      <color theme="1"/>
      <name val="Calibri"/>
      <family val="2"/>
      <scheme val="minor"/>
    </font>
    <font>
      <sz val="9"/>
      <color theme="1"/>
      <name val="Calibri"/>
      <family val="2"/>
      <scheme val="minor"/>
    </font>
    <font>
      <b/>
      <sz val="10"/>
      <name val="Calibri"/>
      <family val="2"/>
    </font>
    <font>
      <sz val="10"/>
      <name val="Calibri"/>
      <family val="2"/>
    </font>
    <font>
      <i/>
      <sz val="10"/>
      <name val="Calibri"/>
      <family val="2"/>
    </font>
    <font>
      <b/>
      <sz val="14"/>
      <color theme="1"/>
      <name val="Calibri"/>
      <family val="2"/>
    </font>
    <font>
      <b/>
      <sz val="10"/>
      <color theme="1"/>
      <name val="Calibri"/>
      <family val="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8" fillId="0" borderId="0"/>
    <xf numFmtId="0" fontId="1" fillId="0" borderId="0"/>
  </cellStyleXfs>
  <cellXfs count="89">
    <xf numFmtId="0" fontId="0" fillId="0" borderId="0" xfId="0"/>
    <xf numFmtId="0" fontId="12" fillId="6" borderId="1" xfId="0" applyFont="1" applyFill="1" applyBorder="1" applyAlignment="1" applyProtection="1">
      <alignment horizontal="center" vertical="top" wrapText="1"/>
      <protection locked="0"/>
    </xf>
    <xf numFmtId="0" fontId="13" fillId="0" borderId="0" xfId="0" applyFont="1"/>
    <xf numFmtId="0" fontId="14" fillId="0" borderId="1" xfId="0" applyFont="1" applyBorder="1"/>
    <xf numFmtId="0" fontId="14" fillId="0" borderId="1" xfId="0" applyFont="1" applyBorder="1" applyAlignment="1">
      <alignment wrapText="1"/>
    </xf>
    <xf numFmtId="0" fontId="14" fillId="0" borderId="1" xfId="0" applyFont="1" applyBorder="1" applyAlignment="1">
      <alignment horizontal="center"/>
    </xf>
    <xf numFmtId="0" fontId="14" fillId="0" borderId="0" xfId="0" applyFont="1"/>
    <xf numFmtId="0" fontId="14" fillId="0" borderId="0" xfId="0" applyFont="1" applyBorder="1"/>
    <xf numFmtId="0" fontId="14" fillId="0" borderId="0" xfId="0" applyFont="1" applyAlignment="1">
      <alignment wrapText="1"/>
    </xf>
    <xf numFmtId="0" fontId="15" fillId="6" borderId="1" xfId="0" applyFont="1" applyFill="1" applyBorder="1" applyAlignment="1" applyProtection="1">
      <alignment horizontal="center" vertical="top" wrapText="1"/>
      <protection locked="0"/>
    </xf>
    <xf numFmtId="0" fontId="11" fillId="0" borderId="0" xfId="0" applyFont="1"/>
    <xf numFmtId="0" fontId="16" fillId="0" borderId="0" xfId="0" applyFont="1"/>
    <xf numFmtId="0" fontId="0" fillId="0" borderId="2" xfId="0" applyBorder="1"/>
    <xf numFmtId="0" fontId="17" fillId="0" borderId="0" xfId="0" applyFont="1"/>
    <xf numFmtId="0" fontId="14" fillId="0" borderId="0" xfId="0" applyFont="1" applyAlignment="1"/>
    <xf numFmtId="0" fontId="18" fillId="0" borderId="3" xfId="0" applyFont="1" applyBorder="1"/>
    <xf numFmtId="0" fontId="19" fillId="0" borderId="0" xfId="0" applyFont="1" applyAlignment="1"/>
    <xf numFmtId="0" fontId="19" fillId="0" borderId="0" xfId="0" applyFont="1" applyAlignment="1">
      <alignment horizontal="left"/>
    </xf>
    <xf numFmtId="0" fontId="0" fillId="0" borderId="0" xfId="0" applyAlignment="1">
      <alignment horizontal="left"/>
    </xf>
    <xf numFmtId="0" fontId="0" fillId="0" borderId="6" xfId="0" applyBorder="1"/>
    <xf numFmtId="0" fontId="10" fillId="3" borderId="1" xfId="1" applyFont="1" applyFill="1" applyBorder="1" applyAlignment="1" applyProtection="1">
      <alignment horizontal="center" wrapText="1"/>
      <protection locked="0"/>
    </xf>
    <xf numFmtId="0" fontId="10" fillId="3" borderId="1" xfId="1" applyFont="1" applyFill="1" applyBorder="1" applyAlignment="1" applyProtection="1">
      <alignment horizontal="center"/>
      <protection locked="0"/>
    </xf>
    <xf numFmtId="0" fontId="23" fillId="0" borderId="1" xfId="0" applyFont="1" applyBorder="1" applyAlignment="1">
      <alignment horizontal="center" vertical="center" wrapText="1"/>
    </xf>
    <xf numFmtId="14" fontId="13" fillId="0" borderId="0" xfId="0" applyNumberFormat="1" applyFont="1"/>
    <xf numFmtId="2" fontId="14" fillId="0" borderId="1" xfId="0" applyNumberFormat="1" applyFont="1" applyBorder="1"/>
    <xf numFmtId="0" fontId="21" fillId="0" borderId="0" xfId="1" applyFont="1" applyBorder="1" applyAlignment="1">
      <alignment horizontal="center" vertical="center" wrapText="1"/>
    </xf>
    <xf numFmtId="0" fontId="14" fillId="7" borderId="4" xfId="0" applyFont="1" applyFill="1" applyBorder="1" applyAlignment="1">
      <alignment horizontal="center"/>
    </xf>
    <xf numFmtId="0" fontId="21" fillId="4" borderId="4" xfId="1" applyFont="1" applyFill="1" applyBorder="1" applyAlignment="1" applyProtection="1">
      <alignment horizontal="center" vertical="top"/>
      <protection locked="0"/>
    </xf>
    <xf numFmtId="0" fontId="21" fillId="5" borderId="4" xfId="1" applyFont="1" applyFill="1" applyBorder="1" applyAlignment="1" applyProtection="1">
      <alignment horizontal="center" vertical="top"/>
      <protection locked="0"/>
    </xf>
    <xf numFmtId="0" fontId="3" fillId="0" borderId="0" xfId="0" applyFont="1" applyAlignment="1"/>
    <xf numFmtId="0" fontId="13" fillId="0" borderId="1" xfId="0" applyFont="1" applyBorder="1" applyAlignment="1">
      <alignment horizontal="center"/>
    </xf>
    <xf numFmtId="0" fontId="2" fillId="0" borderId="0" xfId="0" applyFont="1"/>
    <xf numFmtId="0" fontId="21" fillId="0" borderId="0" xfId="0" applyFont="1" applyAlignment="1"/>
    <xf numFmtId="0" fontId="21" fillId="0" borderId="0" xfId="0" applyFont="1"/>
    <xf numFmtId="0" fontId="13" fillId="0" borderId="1" xfId="0" applyFont="1" applyBorder="1" applyAlignment="1">
      <alignment horizontal="center"/>
    </xf>
    <xf numFmtId="0" fontId="15" fillId="6" borderId="16" xfId="0" applyFont="1" applyFill="1" applyBorder="1" applyAlignment="1" applyProtection="1">
      <alignment horizontal="center" vertical="top" wrapText="1"/>
      <protection locked="0"/>
    </xf>
    <xf numFmtId="0" fontId="13" fillId="0" borderId="0" xfId="0" applyFont="1" applyAlignment="1"/>
    <xf numFmtId="0" fontId="13" fillId="0" borderId="0" xfId="0" applyFont="1" applyAlignment="1">
      <alignment horizontal="center"/>
    </xf>
    <xf numFmtId="0" fontId="27" fillId="0" borderId="0" xfId="0" applyFont="1"/>
    <xf numFmtId="0" fontId="13" fillId="0" borderId="10" xfId="0" applyFont="1" applyBorder="1" applyAlignment="1">
      <alignment horizontal="center" vertical="center" textRotation="90"/>
    </xf>
    <xf numFmtId="0" fontId="13" fillId="0" borderId="0" xfId="0" applyFont="1" applyBorder="1" applyAlignment="1">
      <alignment horizontal="center" vertical="center" textRotation="90"/>
    </xf>
    <xf numFmtId="0" fontId="13" fillId="0" borderId="12" xfId="0" applyFont="1" applyBorder="1" applyAlignment="1">
      <alignment horizontal="center"/>
    </xf>
    <xf numFmtId="0" fontId="28" fillId="0" borderId="1" xfId="2" applyFont="1" applyBorder="1" applyAlignment="1">
      <alignment horizontal="center" vertical="center" wrapText="1"/>
    </xf>
    <xf numFmtId="0" fontId="1" fillId="0" borderId="0" xfId="2" applyAlignment="1">
      <alignment horizontal="center" wrapText="1"/>
    </xf>
    <xf numFmtId="0" fontId="1" fillId="0" borderId="1" xfId="2" applyBorder="1"/>
    <xf numFmtId="49" fontId="1" fillId="0" borderId="1" xfId="2" applyNumberFormat="1" applyBorder="1" applyAlignment="1">
      <alignment wrapText="1"/>
    </xf>
    <xf numFmtId="0" fontId="1" fillId="0" borderId="1" xfId="2" applyBorder="1" applyAlignment="1">
      <alignment wrapText="1"/>
    </xf>
    <xf numFmtId="0" fontId="1" fillId="0" borderId="1" xfId="2" applyBorder="1" applyAlignment="1">
      <alignment horizontal="center"/>
    </xf>
    <xf numFmtId="17" fontId="1" fillId="0" borderId="1" xfId="2" applyNumberFormat="1" applyBorder="1"/>
    <xf numFmtId="0" fontId="1" fillId="0" borderId="0" xfId="2"/>
    <xf numFmtId="0" fontId="1" fillId="0" borderId="1" xfId="2" applyBorder="1" applyAlignment="1">
      <alignment horizontal="right"/>
    </xf>
    <xf numFmtId="0" fontId="28" fillId="0" borderId="4" xfId="2" applyFont="1" applyBorder="1" applyAlignment="1">
      <alignment horizontal="center" vertical="center" wrapText="1"/>
    </xf>
    <xf numFmtId="0" fontId="28" fillId="0" borderId="0" xfId="2" applyFont="1" applyBorder="1" applyAlignment="1">
      <alignment horizontal="center" vertical="center" wrapText="1"/>
    </xf>
    <xf numFmtId="0" fontId="0" fillId="0" borderId="0" xfId="0" applyBorder="1"/>
    <xf numFmtId="0" fontId="0" fillId="0" borderId="1" xfId="0" applyBorder="1"/>
    <xf numFmtId="0" fontId="0" fillId="0" borderId="10" xfId="0" applyBorder="1"/>
    <xf numFmtId="0" fontId="1" fillId="0" borderId="0" xfId="2"/>
    <xf numFmtId="0" fontId="1" fillId="0" borderId="0" xfId="2" applyFont="1" applyAlignment="1">
      <alignment horizontal="left"/>
    </xf>
    <xf numFmtId="0" fontId="1" fillId="0" borderId="0" xfId="2" applyFont="1" applyAlignment="1">
      <alignment horizontal="left" wrapText="1"/>
    </xf>
    <xf numFmtId="0" fontId="1" fillId="0" borderId="1" xfId="2" applyBorder="1" applyAlignment="1">
      <alignment wrapText="1"/>
    </xf>
    <xf numFmtId="0" fontId="28"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8" fillId="0" borderId="0" xfId="0" applyFont="1" applyAlignment="1">
      <alignment horizontal="center" vertical="center" wrapText="1"/>
    </xf>
    <xf numFmtId="0" fontId="28" fillId="0" borderId="0" xfId="0" applyFont="1" applyAlignment="1">
      <alignment horizontal="left" vertical="center" wrapText="1"/>
    </xf>
    <xf numFmtId="0" fontId="0" fillId="0" borderId="0" xfId="0" applyFont="1" applyAlignment="1">
      <alignment horizontal="left" vertical="center" wrapText="1"/>
    </xf>
    <xf numFmtId="0" fontId="22" fillId="8" borderId="1" xfId="0" applyFont="1" applyFill="1" applyBorder="1" applyAlignment="1">
      <alignment horizontal="center"/>
    </xf>
    <xf numFmtId="0" fontId="13" fillId="0" borderId="8"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0" borderId="9" xfId="0" applyFont="1" applyBorder="1" applyAlignment="1">
      <alignment horizontal="center" vertical="center" textRotation="90"/>
    </xf>
    <xf numFmtId="0" fontId="13" fillId="0" borderId="4" xfId="0" applyFont="1" applyBorder="1" applyAlignment="1">
      <alignment horizontal="center"/>
    </xf>
    <xf numFmtId="0" fontId="13" fillId="0" borderId="17" xfId="0" applyFont="1" applyBorder="1" applyAlignment="1">
      <alignment horizontal="center"/>
    </xf>
    <xf numFmtId="0" fontId="13" fillId="0" borderId="5" xfId="0" applyFont="1" applyBorder="1" applyAlignment="1">
      <alignment horizontal="center"/>
    </xf>
    <xf numFmtId="0" fontId="22" fillId="9" borderId="1" xfId="0" applyFont="1" applyFill="1" applyBorder="1" applyAlignment="1">
      <alignment horizontal="center"/>
    </xf>
    <xf numFmtId="0" fontId="22" fillId="7" borderId="1" xfId="0" applyFont="1" applyFill="1" applyBorder="1" applyAlignment="1">
      <alignment horizontal="center"/>
    </xf>
    <xf numFmtId="0" fontId="20" fillId="3" borderId="4" xfId="1" applyFont="1" applyFill="1" applyBorder="1" applyAlignment="1" applyProtection="1">
      <alignment horizontal="center" vertical="top" wrapText="1"/>
      <protection locked="0"/>
    </xf>
    <xf numFmtId="0" fontId="21" fillId="0" borderId="10" xfId="1" applyFont="1" applyBorder="1" applyAlignment="1">
      <alignment horizontal="center" vertical="top" wrapText="1"/>
    </xf>
    <xf numFmtId="0" fontId="21" fillId="0" borderId="7" xfId="1" applyFont="1" applyBorder="1" applyAlignment="1">
      <alignment horizontal="center" vertical="top" wrapText="1"/>
    </xf>
    <xf numFmtId="0" fontId="9" fillId="2" borderId="4" xfId="1" applyFont="1" applyFill="1" applyBorder="1" applyAlignment="1" applyProtection="1">
      <alignment horizontal="center" vertical="top" wrapText="1"/>
      <protection locked="0"/>
    </xf>
    <xf numFmtId="0" fontId="9" fillId="2" borderId="5" xfId="1" applyFont="1" applyFill="1" applyBorder="1" applyAlignment="1" applyProtection="1">
      <alignment horizontal="center" vertical="top" wrapText="1"/>
      <protection locked="0"/>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1" xfId="0" applyBorder="1" applyAlignment="1">
      <alignment horizontal="center"/>
    </xf>
    <xf numFmtId="0" fontId="21" fillId="3" borderId="11" xfId="1" applyFont="1" applyFill="1" applyBorder="1" applyAlignment="1" applyProtection="1">
      <alignment horizontal="center" vertical="center" wrapText="1"/>
      <protection locked="0"/>
    </xf>
    <xf numFmtId="0" fontId="21" fillId="3" borderId="7" xfId="1" applyFont="1" applyFill="1" applyBorder="1" applyAlignment="1" applyProtection="1">
      <alignment horizontal="center" vertical="center" wrapText="1"/>
      <protection locked="0"/>
    </xf>
    <xf numFmtId="0" fontId="21" fillId="3" borderId="12" xfId="1" applyFont="1" applyFill="1" applyBorder="1" applyAlignment="1" applyProtection="1">
      <alignment horizontal="center" vertical="center" wrapText="1"/>
      <protection locked="0"/>
    </xf>
    <xf numFmtId="0" fontId="21" fillId="3" borderId="13" xfId="1" applyFont="1" applyFill="1" applyBorder="1" applyAlignment="1" applyProtection="1">
      <alignment horizontal="center" vertical="center" wrapText="1"/>
      <protection locked="0"/>
    </xf>
    <xf numFmtId="0" fontId="21" fillId="3" borderId="14" xfId="1" applyFont="1" applyFill="1" applyBorder="1" applyAlignment="1" applyProtection="1">
      <alignment horizontal="center" vertical="center" wrapText="1"/>
      <protection locked="0"/>
    </xf>
    <xf numFmtId="0" fontId="21" fillId="3" borderId="15" xfId="1" applyFont="1" applyFill="1" applyBorder="1" applyAlignment="1" applyProtection="1">
      <alignment horizontal="center" vertical="center" wrapText="1"/>
      <protection locked="0"/>
    </xf>
  </cellXfs>
  <cellStyles count="3">
    <cellStyle name="Normal" xfId="0" builtinId="0"/>
    <cellStyle name="Normal 2" xfId="1"/>
    <cellStyle name="Normal 3" xfId="2"/>
  </cellStyles>
  <dxfs count="11">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rgb="FFFF0000"/>
        </patternFill>
      </fill>
    </dxf>
    <dxf>
      <font>
        <color theme="0"/>
      </font>
      <fill>
        <patternFill>
          <bgColor theme="1" tint="4.9989318521683403E-2"/>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E8" sqref="E8"/>
    </sheetView>
  </sheetViews>
  <sheetFormatPr defaultColWidth="40.7109375" defaultRowHeight="15" x14ac:dyDescent="0.25"/>
  <cols>
    <col min="1" max="1" width="37.42578125" customWidth="1"/>
    <col min="2" max="2" width="18.28515625" customWidth="1"/>
    <col min="3" max="3" width="11.5703125" bestFit="1" customWidth="1"/>
    <col min="4" max="4" width="13.42578125" bestFit="1" customWidth="1"/>
    <col min="5" max="5" width="13.85546875" customWidth="1"/>
    <col min="6" max="6" width="13.5703125" bestFit="1" customWidth="1"/>
    <col min="7" max="7" width="19.7109375" style="53" bestFit="1" customWidth="1"/>
    <col min="8" max="8" width="37.42578125" customWidth="1"/>
    <col min="9" max="15" width="40.7109375" style="53"/>
  </cols>
  <sheetData>
    <row r="1" spans="1:15" s="43" customFormat="1" ht="38.65" x14ac:dyDescent="0.35">
      <c r="A1" s="42" t="s">
        <v>202</v>
      </c>
      <c r="B1" s="42" t="s">
        <v>204</v>
      </c>
      <c r="C1" s="42" t="s">
        <v>203</v>
      </c>
      <c r="D1" s="42" t="s">
        <v>205</v>
      </c>
      <c r="E1" s="42" t="s">
        <v>206</v>
      </c>
      <c r="F1" s="42" t="s">
        <v>201</v>
      </c>
      <c r="G1" s="51" t="s">
        <v>207</v>
      </c>
      <c r="H1" s="42" t="s">
        <v>208</v>
      </c>
      <c r="I1" s="52"/>
      <c r="J1" s="52"/>
      <c r="K1" s="52"/>
      <c r="L1" s="52"/>
      <c r="M1" s="52"/>
      <c r="N1" s="52"/>
      <c r="O1" s="52"/>
    </row>
    <row r="2" spans="1:15" ht="39.950000000000003" customHeight="1" x14ac:dyDescent="0.4">
      <c r="A2" s="54"/>
      <c r="B2" s="54"/>
      <c r="C2" s="54"/>
      <c r="D2" s="54"/>
      <c r="E2" s="54"/>
      <c r="F2" s="54"/>
      <c r="G2" s="54"/>
      <c r="H2" s="54"/>
    </row>
    <row r="3" spans="1:15" ht="39.950000000000003" customHeight="1" x14ac:dyDescent="0.4">
      <c r="A3" s="54"/>
      <c r="B3" s="54"/>
      <c r="C3" s="54"/>
      <c r="D3" s="54"/>
      <c r="E3" s="54"/>
      <c r="F3" s="54"/>
      <c r="G3" s="54"/>
      <c r="H3" s="54"/>
    </row>
    <row r="4" spans="1:15" ht="39.950000000000003" customHeight="1" x14ac:dyDescent="0.4">
      <c r="A4" s="54"/>
      <c r="B4" s="54"/>
      <c r="C4" s="54"/>
      <c r="D4" s="54"/>
      <c r="E4" s="54"/>
      <c r="F4" s="54"/>
      <c r="G4" s="54"/>
      <c r="H4" s="54"/>
    </row>
    <row r="5" spans="1:15" ht="39.950000000000003" customHeight="1" x14ac:dyDescent="0.4">
      <c r="A5" s="54"/>
      <c r="B5" s="54"/>
      <c r="C5" s="54"/>
      <c r="D5" s="54"/>
      <c r="E5" s="54"/>
      <c r="F5" s="54"/>
      <c r="G5" s="54"/>
      <c r="H5" s="54"/>
    </row>
    <row r="6" spans="1:15" ht="39.950000000000003" customHeight="1" x14ac:dyDescent="0.4">
      <c r="A6" s="54"/>
      <c r="B6" s="54"/>
      <c r="C6" s="54"/>
      <c r="D6" s="54"/>
      <c r="E6" s="54"/>
      <c r="F6" s="54"/>
      <c r="G6" s="54"/>
      <c r="H6" s="54"/>
    </row>
    <row r="7" spans="1:15" ht="39.950000000000003" customHeight="1" x14ac:dyDescent="0.4">
      <c r="A7" s="54"/>
      <c r="B7" s="54"/>
      <c r="C7" s="54"/>
      <c r="D7" s="54"/>
      <c r="E7" s="54"/>
      <c r="F7" s="54"/>
      <c r="G7" s="54"/>
      <c r="H7" s="54"/>
    </row>
    <row r="8" spans="1:15" ht="39.950000000000003" customHeight="1" x14ac:dyDescent="0.4">
      <c r="A8" s="54"/>
      <c r="B8" s="54"/>
      <c r="C8" s="54"/>
      <c r="D8" s="54"/>
      <c r="E8" s="54"/>
      <c r="F8" s="54"/>
      <c r="G8" s="54"/>
      <c r="H8" s="54"/>
    </row>
    <row r="9" spans="1:15" ht="39.950000000000003" customHeight="1" x14ac:dyDescent="0.4">
      <c r="A9" s="54"/>
      <c r="B9" s="54"/>
      <c r="C9" s="54"/>
      <c r="D9" s="54"/>
      <c r="E9" s="54"/>
      <c r="F9" s="54"/>
      <c r="G9" s="54"/>
      <c r="H9" s="54"/>
    </row>
    <row r="10" spans="1:15" ht="39.950000000000003" customHeight="1" x14ac:dyDescent="0.4">
      <c r="A10" s="54"/>
      <c r="B10" s="54"/>
      <c r="C10" s="54"/>
      <c r="D10" s="54"/>
      <c r="E10" s="54"/>
      <c r="F10" s="54"/>
      <c r="G10" s="54"/>
      <c r="H10" s="54"/>
    </row>
    <row r="11" spans="1:15" ht="39.950000000000003" customHeight="1" x14ac:dyDescent="0.4">
      <c r="A11" s="54"/>
      <c r="B11" s="54"/>
      <c r="C11" s="54"/>
      <c r="D11" s="54"/>
      <c r="E11" s="54"/>
      <c r="F11" s="54"/>
      <c r="G11" s="54"/>
      <c r="H11" s="54"/>
    </row>
    <row r="12" spans="1:15" ht="39.950000000000003" customHeight="1" x14ac:dyDescent="0.4">
      <c r="A12" s="54"/>
      <c r="B12" s="54"/>
      <c r="C12" s="54"/>
      <c r="D12" s="54"/>
      <c r="E12" s="54"/>
      <c r="F12" s="54"/>
      <c r="G12" s="54"/>
      <c r="H12" s="54"/>
    </row>
    <row r="13" spans="1:15" ht="39.950000000000003" customHeight="1" x14ac:dyDescent="0.25">
      <c r="A13" s="54"/>
      <c r="B13" s="54"/>
      <c r="C13" s="54"/>
      <c r="D13" s="54"/>
      <c r="E13" s="54"/>
      <c r="F13" s="54"/>
      <c r="G13" s="54"/>
      <c r="H13" s="54"/>
    </row>
    <row r="14" spans="1:15" ht="39.950000000000003" customHeight="1" x14ac:dyDescent="0.25">
      <c r="A14" s="54"/>
      <c r="B14" s="54"/>
      <c r="C14" s="54"/>
      <c r="D14" s="54"/>
      <c r="E14" s="54"/>
      <c r="F14" s="54"/>
      <c r="G14" s="54"/>
      <c r="H14" s="54"/>
    </row>
    <row r="15" spans="1:15" ht="39.950000000000003" customHeight="1" x14ac:dyDescent="0.25">
      <c r="A15" s="54"/>
      <c r="B15" s="54"/>
      <c r="C15" s="54"/>
      <c r="D15" s="54"/>
      <c r="E15" s="54"/>
      <c r="F15" s="54"/>
      <c r="G15" s="54"/>
      <c r="H15" s="54"/>
    </row>
    <row r="16" spans="1:15" ht="39.950000000000003" customHeight="1" x14ac:dyDescent="0.25">
      <c r="A16" s="54"/>
      <c r="B16" s="54"/>
      <c r="C16" s="54"/>
      <c r="D16" s="54"/>
      <c r="E16" s="54"/>
      <c r="F16" s="54"/>
      <c r="G16" s="54"/>
      <c r="H16" s="54"/>
    </row>
    <row r="17" spans="1:8" ht="39.950000000000003" customHeight="1" x14ac:dyDescent="0.25">
      <c r="A17" s="54"/>
      <c r="B17" s="54"/>
      <c r="C17" s="54"/>
      <c r="D17" s="54"/>
      <c r="E17" s="54"/>
      <c r="F17" s="54"/>
      <c r="G17" s="54"/>
      <c r="H17" s="54"/>
    </row>
    <row r="18" spans="1:8" ht="39.950000000000003" customHeight="1" x14ac:dyDescent="0.25">
      <c r="A18" s="54"/>
      <c r="B18" s="54"/>
      <c r="C18" s="54"/>
      <c r="D18" s="54"/>
      <c r="E18" s="54"/>
      <c r="F18" s="54"/>
      <c r="G18" s="54"/>
      <c r="H18" s="54"/>
    </row>
    <row r="19" spans="1:8" ht="39.950000000000003" customHeight="1" x14ac:dyDescent="0.25">
      <c r="A19" s="54"/>
      <c r="B19" s="54"/>
      <c r="C19" s="54"/>
      <c r="D19" s="54"/>
      <c r="E19" s="54"/>
      <c r="F19" s="54"/>
      <c r="G19" s="54"/>
      <c r="H19" s="54"/>
    </row>
    <row r="20" spans="1:8" ht="39.950000000000003" customHeight="1" x14ac:dyDescent="0.25">
      <c r="A20" s="54"/>
      <c r="B20" s="54"/>
      <c r="C20" s="54"/>
      <c r="D20" s="54"/>
      <c r="E20" s="54"/>
      <c r="F20" s="54"/>
      <c r="G20" s="54"/>
      <c r="H20" s="54"/>
    </row>
    <row r="21" spans="1:8" ht="39.950000000000003" customHeight="1" x14ac:dyDescent="0.25">
      <c r="A21" s="54"/>
      <c r="B21" s="54"/>
      <c r="C21" s="54"/>
      <c r="D21" s="54"/>
      <c r="E21" s="54"/>
      <c r="F21" s="54"/>
      <c r="G21" s="54"/>
      <c r="H21" s="54"/>
    </row>
    <row r="22" spans="1:8" ht="39.950000000000003" customHeight="1" x14ac:dyDescent="0.25">
      <c r="A22" s="54"/>
      <c r="B22" s="54"/>
      <c r="C22" s="54"/>
      <c r="D22" s="54"/>
      <c r="E22" s="54"/>
      <c r="F22" s="54"/>
      <c r="G22" s="54"/>
      <c r="H22" s="54"/>
    </row>
    <row r="23" spans="1:8" ht="39.950000000000003" customHeight="1" x14ac:dyDescent="0.25">
      <c r="A23" s="54"/>
      <c r="B23" s="54"/>
      <c r="C23" s="54"/>
      <c r="D23" s="54"/>
      <c r="E23" s="54"/>
      <c r="F23" s="54"/>
      <c r="G23" s="54"/>
      <c r="H23" s="54"/>
    </row>
    <row r="24" spans="1:8" ht="39.950000000000003" customHeight="1" x14ac:dyDescent="0.25">
      <c r="A24" s="54"/>
      <c r="B24" s="54"/>
      <c r="C24" s="54"/>
      <c r="D24" s="54"/>
      <c r="E24" s="54"/>
      <c r="F24" s="54"/>
      <c r="G24" s="54"/>
      <c r="H24" s="54"/>
    </row>
    <row r="25" spans="1:8" ht="39.950000000000003" customHeight="1" x14ac:dyDescent="0.25">
      <c r="A25" s="54"/>
      <c r="B25" s="54"/>
      <c r="C25" s="54"/>
      <c r="D25" s="54"/>
      <c r="E25" s="54"/>
      <c r="F25" s="54"/>
      <c r="G25" s="54"/>
      <c r="H25" s="54"/>
    </row>
    <row r="26" spans="1:8" ht="39.950000000000003" customHeight="1" x14ac:dyDescent="0.25">
      <c r="A26" s="54"/>
      <c r="B26" s="54"/>
      <c r="C26" s="54"/>
      <c r="D26" s="54"/>
      <c r="E26" s="54"/>
      <c r="F26" s="54"/>
      <c r="G26" s="54"/>
      <c r="H26" s="54"/>
    </row>
    <row r="27" spans="1:8" ht="39.950000000000003" customHeight="1" x14ac:dyDescent="0.25">
      <c r="A27" s="54"/>
      <c r="B27" s="54"/>
      <c r="C27" s="54"/>
      <c r="D27" s="54"/>
      <c r="E27" s="54"/>
      <c r="F27" s="54"/>
      <c r="G27" s="54"/>
      <c r="H27" s="54"/>
    </row>
    <row r="28" spans="1:8" ht="39.950000000000003" customHeight="1" x14ac:dyDescent="0.25">
      <c r="A28" s="54"/>
      <c r="B28" s="54"/>
      <c r="C28" s="54"/>
      <c r="D28" s="54"/>
      <c r="E28" s="54"/>
      <c r="F28" s="54"/>
      <c r="G28" s="54"/>
      <c r="H28" s="54"/>
    </row>
    <row r="29" spans="1:8" ht="39.950000000000003" customHeight="1" x14ac:dyDescent="0.25">
      <c r="A29" s="54"/>
      <c r="B29" s="54"/>
      <c r="C29" s="54"/>
      <c r="D29" s="54"/>
      <c r="E29" s="54"/>
      <c r="F29" s="54"/>
      <c r="G29" s="54"/>
      <c r="H29" s="54"/>
    </row>
    <row r="30" spans="1:8" ht="39.950000000000003" customHeight="1" x14ac:dyDescent="0.25">
      <c r="A30" s="54"/>
      <c r="B30" s="54"/>
      <c r="C30" s="54"/>
      <c r="D30" s="54"/>
      <c r="E30" s="54"/>
      <c r="F30" s="54"/>
      <c r="G30" s="54"/>
      <c r="H30" s="54"/>
    </row>
    <row r="31" spans="1:8" ht="39.950000000000003" customHeight="1" x14ac:dyDescent="0.25">
      <c r="A31" s="54"/>
      <c r="B31" s="54"/>
      <c r="C31" s="54"/>
      <c r="D31" s="54"/>
      <c r="E31" s="54"/>
      <c r="F31" s="54"/>
      <c r="G31" s="54"/>
      <c r="H31" s="54"/>
    </row>
    <row r="32" spans="1:8" ht="39.950000000000003" customHeight="1" x14ac:dyDescent="0.25">
      <c r="A32" s="54"/>
      <c r="B32" s="54"/>
      <c r="C32" s="54"/>
      <c r="D32" s="54"/>
      <c r="E32" s="54"/>
      <c r="F32" s="54"/>
      <c r="G32" s="54"/>
      <c r="H32" s="54"/>
    </row>
    <row r="33" spans="1:8" ht="39.950000000000003" customHeight="1" x14ac:dyDescent="0.25">
      <c r="A33" s="54"/>
      <c r="B33" s="54"/>
      <c r="C33" s="54"/>
      <c r="D33" s="54"/>
      <c r="E33" s="54"/>
      <c r="F33" s="54"/>
      <c r="G33" s="54"/>
      <c r="H33" s="54"/>
    </row>
    <row r="34" spans="1:8" ht="39.950000000000003" customHeight="1" x14ac:dyDescent="0.25">
      <c r="A34" s="54"/>
      <c r="B34" s="54"/>
      <c r="C34" s="54"/>
      <c r="D34" s="54"/>
      <c r="E34" s="54"/>
      <c r="F34" s="54"/>
      <c r="G34" s="54"/>
      <c r="H34" s="54"/>
    </row>
    <row r="35" spans="1:8" ht="39.950000000000003" customHeight="1" x14ac:dyDescent="0.25">
      <c r="A35" s="54"/>
      <c r="B35" s="54"/>
      <c r="C35" s="54"/>
      <c r="D35" s="54"/>
      <c r="E35" s="54"/>
      <c r="F35" s="54"/>
      <c r="G35" s="54"/>
      <c r="H35" s="54"/>
    </row>
    <row r="36" spans="1:8" x14ac:dyDescent="0.25">
      <c r="G36" s="5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zoomScaleNormal="100" workbookViewId="0">
      <selection activeCell="C3" sqref="C3"/>
    </sheetView>
  </sheetViews>
  <sheetFormatPr defaultColWidth="9" defaultRowHeight="12.75" x14ac:dyDescent="0.2"/>
  <cols>
    <col min="1" max="1" width="9" style="49"/>
    <col min="2" max="2" width="28.42578125" style="49" bestFit="1" customWidth="1"/>
    <col min="3" max="3" width="12" style="49" customWidth="1"/>
    <col min="4" max="4" width="36.42578125" style="49" customWidth="1"/>
    <col min="5" max="5" width="13.28515625" style="49" bestFit="1" customWidth="1"/>
    <col min="6" max="6" width="13.28515625" style="49" customWidth="1"/>
    <col min="7" max="14" width="12" style="49" customWidth="1"/>
    <col min="15" max="15" width="37.42578125" style="49" customWidth="1"/>
    <col min="16" max="17" width="12" style="49" customWidth="1"/>
    <col min="18" max="16384" width="9" style="49"/>
  </cols>
  <sheetData>
    <row r="1" spans="1:17" s="43" customFormat="1" ht="38.65" x14ac:dyDescent="0.35">
      <c r="A1" s="42" t="s">
        <v>209</v>
      </c>
      <c r="B1" s="42" t="s">
        <v>189</v>
      </c>
      <c r="C1" s="42" t="s">
        <v>190</v>
      </c>
      <c r="D1" s="42" t="s">
        <v>191</v>
      </c>
      <c r="E1" s="42" t="s">
        <v>192</v>
      </c>
      <c r="F1" s="42" t="s">
        <v>210</v>
      </c>
      <c r="G1" s="42" t="s">
        <v>193</v>
      </c>
      <c r="H1" s="42" t="s">
        <v>194</v>
      </c>
      <c r="I1" s="42" t="s">
        <v>195</v>
      </c>
      <c r="J1" s="42" t="s">
        <v>211</v>
      </c>
      <c r="K1" s="42" t="s">
        <v>196</v>
      </c>
      <c r="L1" s="42" t="s">
        <v>197</v>
      </c>
      <c r="M1" s="42" t="s">
        <v>198</v>
      </c>
      <c r="N1" s="42" t="s">
        <v>212</v>
      </c>
      <c r="O1" s="42" t="s">
        <v>213</v>
      </c>
      <c r="P1" s="42" t="s">
        <v>199</v>
      </c>
      <c r="Q1" s="42" t="s">
        <v>200</v>
      </c>
    </row>
    <row r="2" spans="1:17" ht="81" customHeight="1" x14ac:dyDescent="0.35">
      <c r="A2" s="44"/>
      <c r="B2" s="44"/>
      <c r="C2" s="59"/>
      <c r="D2" s="45"/>
      <c r="E2" s="44"/>
      <c r="F2" s="44"/>
      <c r="G2" s="44"/>
      <c r="H2" s="44"/>
      <c r="I2" s="46"/>
      <c r="J2" s="46"/>
      <c r="K2" s="46"/>
      <c r="L2" s="47"/>
      <c r="M2" s="46"/>
      <c r="N2" s="44"/>
      <c r="O2" s="46"/>
      <c r="P2" s="48"/>
      <c r="Q2" s="48"/>
    </row>
    <row r="3" spans="1:17" ht="73.900000000000006" customHeight="1" x14ac:dyDescent="0.35">
      <c r="A3" s="44"/>
      <c r="B3" s="44"/>
      <c r="C3" s="59"/>
      <c r="D3" s="45"/>
      <c r="E3" s="44"/>
      <c r="F3" s="44"/>
      <c r="G3" s="45"/>
      <c r="H3" s="45"/>
      <c r="I3" s="45"/>
      <c r="J3" s="45"/>
      <c r="K3" s="46"/>
      <c r="L3" s="47"/>
      <c r="M3" s="46"/>
      <c r="N3" s="44"/>
      <c r="O3" s="44"/>
      <c r="P3" s="48"/>
      <c r="Q3" s="50"/>
    </row>
    <row r="4" spans="1:17" ht="73.900000000000006" customHeight="1" x14ac:dyDescent="0.35">
      <c r="A4" s="44"/>
      <c r="B4" s="44"/>
      <c r="C4" s="59"/>
      <c r="D4" s="46"/>
      <c r="E4" s="44"/>
      <c r="F4" s="44"/>
      <c r="G4" s="45"/>
      <c r="H4" s="45"/>
      <c r="I4" s="45"/>
      <c r="J4" s="45"/>
      <c r="K4" s="46"/>
      <c r="L4" s="47"/>
      <c r="M4" s="46"/>
      <c r="N4" s="44"/>
      <c r="O4" s="44"/>
      <c r="P4" s="48"/>
      <c r="Q4" s="50"/>
    </row>
    <row r="5" spans="1:17" ht="73.900000000000006" customHeight="1" x14ac:dyDescent="0.35">
      <c r="A5" s="44"/>
      <c r="B5" s="44"/>
      <c r="C5" s="59"/>
      <c r="D5" s="44"/>
      <c r="E5" s="44"/>
      <c r="F5" s="44"/>
      <c r="G5" s="44"/>
      <c r="H5" s="44"/>
      <c r="I5" s="44"/>
      <c r="J5" s="44"/>
      <c r="K5" s="44"/>
      <c r="L5" s="47"/>
      <c r="M5" s="44"/>
      <c r="N5" s="44"/>
      <c r="O5" s="44"/>
      <c r="P5" s="44"/>
      <c r="Q5" s="44"/>
    </row>
    <row r="6" spans="1:17" ht="73.900000000000006" customHeight="1" x14ac:dyDescent="0.35">
      <c r="A6" s="44"/>
      <c r="B6" s="44"/>
      <c r="C6" s="59"/>
      <c r="D6" s="44"/>
      <c r="E6" s="44"/>
      <c r="F6" s="44"/>
      <c r="G6" s="44"/>
      <c r="H6" s="44"/>
      <c r="I6" s="44"/>
      <c r="J6" s="44"/>
      <c r="K6" s="44"/>
      <c r="L6" s="47"/>
      <c r="M6" s="44"/>
      <c r="N6" s="44"/>
      <c r="O6" s="44"/>
      <c r="P6" s="44"/>
      <c r="Q6" s="44"/>
    </row>
    <row r="7" spans="1:17" ht="73.900000000000006" customHeight="1" x14ac:dyDescent="0.35">
      <c r="A7" s="44"/>
      <c r="B7" s="44"/>
      <c r="C7" s="59"/>
      <c r="D7" s="44"/>
      <c r="E7" s="44"/>
      <c r="F7" s="44"/>
      <c r="G7" s="44"/>
      <c r="H7" s="44"/>
      <c r="I7" s="44"/>
      <c r="J7" s="44"/>
      <c r="K7" s="44"/>
      <c r="L7" s="47"/>
      <c r="M7" s="44"/>
      <c r="N7" s="44"/>
      <c r="O7" s="44"/>
      <c r="P7" s="44"/>
      <c r="Q7" s="44"/>
    </row>
    <row r="8" spans="1:17" ht="73.900000000000006" customHeight="1" x14ac:dyDescent="0.2">
      <c r="A8" s="44"/>
      <c r="B8" s="44"/>
      <c r="C8" s="59"/>
      <c r="D8" s="44"/>
      <c r="E8" s="44"/>
      <c r="F8" s="44"/>
      <c r="G8" s="44"/>
      <c r="H8" s="44"/>
      <c r="I8" s="44"/>
      <c r="J8" s="44"/>
      <c r="K8" s="44"/>
      <c r="L8" s="47"/>
      <c r="M8" s="44"/>
      <c r="N8" s="44"/>
      <c r="O8" s="44"/>
      <c r="P8" s="44"/>
      <c r="Q8" s="44"/>
    </row>
    <row r="9" spans="1:17" ht="73.900000000000006" customHeight="1" x14ac:dyDescent="0.2">
      <c r="A9" s="44"/>
      <c r="B9" s="44"/>
      <c r="C9" s="59"/>
      <c r="D9" s="44"/>
      <c r="E9" s="44"/>
      <c r="F9" s="44"/>
      <c r="G9" s="44"/>
      <c r="H9" s="44"/>
      <c r="I9" s="44"/>
      <c r="J9" s="44"/>
      <c r="K9" s="44"/>
      <c r="L9" s="47"/>
      <c r="M9" s="44"/>
      <c r="N9" s="44"/>
      <c r="O9" s="44"/>
      <c r="P9" s="44"/>
      <c r="Q9" s="44"/>
    </row>
    <row r="10" spans="1:17" ht="73.900000000000006" customHeight="1" x14ac:dyDescent="0.2">
      <c r="A10" s="44"/>
      <c r="B10" s="44"/>
      <c r="C10" s="59"/>
      <c r="D10" s="44"/>
      <c r="E10" s="44"/>
      <c r="F10" s="44"/>
      <c r="G10" s="44"/>
      <c r="H10" s="44"/>
      <c r="I10" s="44"/>
      <c r="J10" s="44"/>
      <c r="K10" s="44"/>
      <c r="L10" s="47"/>
      <c r="M10" s="44"/>
      <c r="N10" s="44"/>
      <c r="O10" s="44"/>
      <c r="P10" s="44"/>
      <c r="Q10" s="44"/>
    </row>
    <row r="11" spans="1:17" ht="73.900000000000006" customHeight="1" x14ac:dyDescent="0.2">
      <c r="A11" s="44"/>
      <c r="B11" s="44"/>
      <c r="C11" s="59"/>
      <c r="D11" s="44"/>
      <c r="E11" s="44"/>
      <c r="F11" s="44"/>
      <c r="G11" s="44"/>
      <c r="H11" s="44"/>
      <c r="I11" s="44"/>
      <c r="J11" s="44"/>
      <c r="K11" s="44"/>
      <c r="L11" s="47"/>
      <c r="M11" s="44"/>
      <c r="N11" s="44"/>
      <c r="O11" s="44"/>
      <c r="P11" s="44"/>
      <c r="Q11" s="44"/>
    </row>
    <row r="12" spans="1:17" ht="73.900000000000006" customHeight="1" x14ac:dyDescent="0.2">
      <c r="A12" s="44"/>
      <c r="B12" s="44"/>
      <c r="C12" s="59"/>
      <c r="D12" s="44"/>
      <c r="E12" s="44"/>
      <c r="F12" s="44"/>
      <c r="G12" s="44"/>
      <c r="H12" s="44"/>
      <c r="I12" s="44"/>
      <c r="J12" s="44"/>
      <c r="K12" s="44"/>
      <c r="L12" s="47"/>
      <c r="M12" s="44"/>
      <c r="N12" s="44"/>
      <c r="O12" s="44"/>
      <c r="P12" s="44"/>
      <c r="Q12" s="44"/>
    </row>
    <row r="13" spans="1:17" ht="73.900000000000006" customHeight="1" x14ac:dyDescent="0.2">
      <c r="A13" s="44"/>
      <c r="B13" s="44"/>
      <c r="C13" s="59"/>
      <c r="D13" s="44"/>
      <c r="E13" s="44"/>
      <c r="F13" s="44"/>
      <c r="G13" s="44"/>
      <c r="H13" s="44"/>
      <c r="I13" s="44"/>
      <c r="J13" s="44"/>
      <c r="K13" s="44"/>
      <c r="L13" s="47"/>
      <c r="M13" s="44"/>
      <c r="N13" s="44"/>
      <c r="O13" s="44"/>
      <c r="P13" s="44"/>
      <c r="Q13" s="44"/>
    </row>
    <row r="14" spans="1:17" ht="73.900000000000006" customHeight="1" x14ac:dyDescent="0.2">
      <c r="A14" s="44"/>
      <c r="B14" s="44"/>
      <c r="C14" s="59"/>
      <c r="D14" s="44"/>
      <c r="E14" s="44"/>
      <c r="F14" s="44"/>
      <c r="G14" s="44"/>
      <c r="H14" s="44"/>
      <c r="I14" s="44"/>
      <c r="J14" s="44"/>
      <c r="K14" s="44"/>
      <c r="L14" s="47"/>
      <c r="M14" s="44"/>
      <c r="N14" s="44"/>
      <c r="O14" s="44"/>
      <c r="P14" s="44"/>
      <c r="Q14" s="44"/>
    </row>
    <row r="15" spans="1:17" ht="73.900000000000006" customHeight="1" x14ac:dyDescent="0.2">
      <c r="A15" s="44"/>
      <c r="B15" s="44"/>
      <c r="C15" s="59"/>
      <c r="D15" s="44"/>
      <c r="E15" s="44"/>
      <c r="F15" s="44"/>
      <c r="G15" s="44"/>
      <c r="H15" s="44"/>
      <c r="I15" s="44"/>
      <c r="J15" s="44"/>
      <c r="K15" s="44"/>
      <c r="L15" s="47"/>
      <c r="M15" s="44"/>
      <c r="N15" s="44"/>
      <c r="O15" s="44"/>
      <c r="P15" s="44"/>
      <c r="Q15" s="44"/>
    </row>
    <row r="16" spans="1:17" ht="73.900000000000006" customHeight="1" x14ac:dyDescent="0.2">
      <c r="A16" s="44"/>
      <c r="B16" s="44"/>
      <c r="C16" s="59"/>
      <c r="D16" s="44"/>
      <c r="E16" s="44"/>
      <c r="F16" s="44"/>
      <c r="G16" s="44"/>
      <c r="H16" s="44"/>
      <c r="I16" s="44"/>
      <c r="J16" s="44"/>
      <c r="K16" s="44"/>
      <c r="L16" s="47"/>
      <c r="M16" s="44"/>
      <c r="N16" s="44"/>
      <c r="O16" s="44"/>
      <c r="P16" s="44"/>
      <c r="Q16" s="44"/>
    </row>
    <row r="17" spans="1:17" ht="73.900000000000006" customHeight="1" x14ac:dyDescent="0.2">
      <c r="A17" s="44"/>
      <c r="B17" s="44"/>
      <c r="C17" s="59"/>
      <c r="D17" s="44"/>
      <c r="E17" s="44"/>
      <c r="F17" s="44"/>
      <c r="G17" s="44"/>
      <c r="H17" s="44"/>
      <c r="I17" s="44"/>
      <c r="J17" s="44"/>
      <c r="K17" s="44"/>
      <c r="L17" s="47"/>
      <c r="M17" s="44"/>
      <c r="N17" s="44"/>
      <c r="O17" s="44"/>
      <c r="P17" s="44"/>
      <c r="Q17" s="44"/>
    </row>
    <row r="18" spans="1:17" ht="73.900000000000006" customHeight="1" x14ac:dyDescent="0.2">
      <c r="A18" s="44"/>
      <c r="B18" s="44"/>
      <c r="C18" s="59"/>
      <c r="D18" s="44"/>
      <c r="E18" s="44"/>
      <c r="F18" s="44"/>
      <c r="G18" s="44"/>
      <c r="H18" s="44"/>
      <c r="I18" s="44"/>
      <c r="J18" s="44"/>
      <c r="K18" s="44"/>
      <c r="L18" s="47"/>
      <c r="M18" s="44"/>
      <c r="N18" s="44"/>
      <c r="O18" s="44"/>
      <c r="P18" s="44"/>
      <c r="Q18" s="44"/>
    </row>
    <row r="19" spans="1:17" ht="73.900000000000006" customHeight="1" x14ac:dyDescent="0.2">
      <c r="A19" s="44"/>
      <c r="B19" s="44"/>
      <c r="C19" s="59"/>
      <c r="D19" s="44"/>
      <c r="E19" s="44"/>
      <c r="F19" s="44"/>
      <c r="G19" s="44"/>
      <c r="H19" s="44"/>
      <c r="I19" s="44"/>
      <c r="J19" s="44"/>
      <c r="K19" s="44"/>
      <c r="L19" s="47"/>
      <c r="M19" s="44"/>
      <c r="N19" s="44"/>
      <c r="O19" s="44"/>
      <c r="P19" s="44"/>
      <c r="Q19" s="44"/>
    </row>
    <row r="20" spans="1:17" ht="73.900000000000006" customHeight="1" x14ac:dyDescent="0.2">
      <c r="A20" s="44"/>
      <c r="B20" s="44"/>
      <c r="C20" s="59"/>
      <c r="D20" s="44"/>
      <c r="E20" s="44"/>
      <c r="F20" s="44"/>
      <c r="G20" s="44"/>
      <c r="H20" s="44"/>
      <c r="I20" s="44"/>
      <c r="J20" s="44"/>
      <c r="K20" s="44"/>
      <c r="L20" s="47"/>
      <c r="M20" s="44"/>
      <c r="N20" s="44"/>
      <c r="O20" s="44"/>
      <c r="P20" s="44"/>
      <c r="Q20" s="44"/>
    </row>
    <row r="21" spans="1:17" ht="73.900000000000006" customHeight="1" x14ac:dyDescent="0.2">
      <c r="A21" s="44"/>
      <c r="B21" s="44"/>
      <c r="C21" s="59"/>
      <c r="D21" s="44"/>
      <c r="E21" s="44"/>
      <c r="F21" s="44"/>
      <c r="G21" s="44"/>
      <c r="H21" s="44"/>
      <c r="I21" s="44"/>
      <c r="J21" s="44"/>
      <c r="K21" s="44"/>
      <c r="L21" s="47"/>
      <c r="M21" s="44"/>
      <c r="N21" s="44"/>
      <c r="O21" s="44"/>
      <c r="P21" s="44"/>
      <c r="Q21" s="44"/>
    </row>
    <row r="22" spans="1:17" ht="73.900000000000006" customHeight="1" x14ac:dyDescent="0.2">
      <c r="A22" s="44"/>
      <c r="B22" s="44"/>
      <c r="C22" s="59"/>
      <c r="D22" s="44"/>
      <c r="E22" s="44"/>
      <c r="F22" s="44"/>
      <c r="G22" s="44"/>
      <c r="H22" s="44"/>
      <c r="I22" s="44"/>
      <c r="J22" s="44"/>
      <c r="K22" s="44"/>
      <c r="L22" s="47"/>
      <c r="M22" s="44"/>
      <c r="N22" s="44"/>
      <c r="O22" s="44"/>
      <c r="P22" s="44"/>
      <c r="Q22" s="44"/>
    </row>
    <row r="23" spans="1:17" ht="73.900000000000006" customHeight="1" x14ac:dyDescent="0.2">
      <c r="A23" s="44"/>
      <c r="B23" s="44"/>
      <c r="C23" s="59"/>
      <c r="D23" s="44"/>
      <c r="E23" s="44"/>
      <c r="F23" s="44"/>
      <c r="G23" s="44"/>
      <c r="H23" s="44"/>
      <c r="I23" s="44"/>
      <c r="J23" s="44"/>
      <c r="K23" s="44"/>
      <c r="L23" s="47"/>
      <c r="M23" s="44"/>
      <c r="N23" s="44"/>
      <c r="O23" s="44"/>
      <c r="P23" s="44"/>
      <c r="Q23" s="44"/>
    </row>
    <row r="24" spans="1:17" ht="73.900000000000006" customHeight="1" x14ac:dyDescent="0.2">
      <c r="A24" s="44"/>
      <c r="B24" s="44"/>
      <c r="C24" s="59"/>
      <c r="D24" s="44"/>
      <c r="E24" s="44"/>
      <c r="F24" s="44"/>
      <c r="G24" s="44"/>
      <c r="H24" s="44"/>
      <c r="I24" s="44"/>
      <c r="J24" s="44"/>
      <c r="K24" s="44"/>
      <c r="L24" s="47"/>
      <c r="M24" s="44"/>
      <c r="N24" s="44"/>
      <c r="O24" s="44"/>
      <c r="P24" s="44"/>
      <c r="Q24" s="44"/>
    </row>
    <row r="25" spans="1:17" ht="73.900000000000006" customHeight="1" x14ac:dyDescent="0.2">
      <c r="A25" s="44"/>
      <c r="B25" s="44"/>
      <c r="C25" s="59"/>
      <c r="D25" s="44"/>
      <c r="E25" s="44"/>
      <c r="F25" s="44"/>
      <c r="G25" s="44"/>
      <c r="H25" s="44"/>
      <c r="I25" s="44"/>
      <c r="J25" s="44"/>
      <c r="K25" s="44"/>
      <c r="L25" s="47"/>
      <c r="M25" s="44"/>
      <c r="N25" s="44"/>
      <c r="O25" s="44"/>
      <c r="P25" s="44"/>
      <c r="Q25" s="44"/>
    </row>
    <row r="26" spans="1:17" ht="73.900000000000006" customHeight="1" x14ac:dyDescent="0.2">
      <c r="A26" s="44"/>
      <c r="B26" s="44"/>
      <c r="C26" s="59"/>
      <c r="D26" s="44"/>
      <c r="E26" s="44"/>
      <c r="F26" s="44"/>
      <c r="G26" s="44"/>
      <c r="H26" s="44"/>
      <c r="I26" s="44"/>
      <c r="J26" s="44"/>
      <c r="K26" s="44"/>
      <c r="L26" s="47"/>
      <c r="M26" s="44"/>
      <c r="N26" s="44"/>
      <c r="O26" s="44"/>
      <c r="P26" s="44"/>
      <c r="Q26" s="44"/>
    </row>
    <row r="27" spans="1:17" ht="73.900000000000006" customHeight="1" x14ac:dyDescent="0.2">
      <c r="A27" s="44"/>
      <c r="B27" s="44"/>
      <c r="C27" s="59"/>
      <c r="D27" s="44"/>
      <c r="E27" s="44"/>
      <c r="F27" s="44"/>
      <c r="G27" s="44"/>
      <c r="H27" s="44"/>
      <c r="I27" s="44"/>
      <c r="J27" s="44"/>
      <c r="K27" s="44"/>
      <c r="L27" s="47"/>
      <c r="M27" s="44"/>
      <c r="N27" s="44"/>
      <c r="O27" s="44"/>
      <c r="P27" s="44"/>
      <c r="Q27" s="44"/>
    </row>
    <row r="28" spans="1:17" ht="73.900000000000006" customHeight="1" x14ac:dyDescent="0.2">
      <c r="A28" s="44"/>
      <c r="B28" s="44"/>
      <c r="C28" s="59"/>
      <c r="D28" s="44"/>
      <c r="E28" s="44"/>
      <c r="F28" s="44"/>
      <c r="G28" s="44"/>
      <c r="H28" s="44"/>
      <c r="I28" s="44"/>
      <c r="J28" s="44"/>
      <c r="K28" s="44"/>
      <c r="L28" s="47"/>
      <c r="M28" s="44"/>
      <c r="N28" s="44"/>
      <c r="O28" s="44"/>
      <c r="P28" s="44"/>
      <c r="Q28" s="44"/>
    </row>
    <row r="29" spans="1:17" ht="73.900000000000006" customHeight="1" x14ac:dyDescent="0.2">
      <c r="A29" s="44"/>
      <c r="B29" s="44"/>
      <c r="C29" s="59"/>
      <c r="D29" s="44"/>
      <c r="E29" s="44"/>
      <c r="F29" s="44"/>
      <c r="G29" s="44"/>
      <c r="H29" s="44"/>
      <c r="I29" s="44"/>
      <c r="J29" s="44"/>
      <c r="K29" s="44"/>
      <c r="L29" s="47"/>
      <c r="M29" s="44"/>
      <c r="N29" s="44"/>
      <c r="O29" s="44"/>
      <c r="P29" s="44"/>
      <c r="Q29" s="44"/>
    </row>
    <row r="30" spans="1:17" ht="73.900000000000006" customHeight="1" x14ac:dyDescent="0.2">
      <c r="A30" s="44"/>
      <c r="B30" s="44"/>
      <c r="C30" s="59"/>
      <c r="D30" s="44"/>
      <c r="E30" s="44"/>
      <c r="F30" s="44"/>
      <c r="G30" s="44"/>
      <c r="H30" s="44"/>
      <c r="I30" s="44"/>
      <c r="J30" s="44"/>
      <c r="K30" s="44"/>
      <c r="L30" s="47"/>
      <c r="M30" s="44"/>
      <c r="N30" s="44"/>
      <c r="O30" s="44"/>
      <c r="P30" s="44"/>
      <c r="Q30" s="44"/>
    </row>
    <row r="31" spans="1:17" ht="73.900000000000006" customHeight="1" x14ac:dyDescent="0.2">
      <c r="A31" s="44"/>
      <c r="B31" s="44"/>
      <c r="C31" s="59"/>
      <c r="D31" s="44"/>
      <c r="E31" s="44"/>
      <c r="F31" s="44"/>
      <c r="G31" s="44"/>
      <c r="H31" s="44"/>
      <c r="I31" s="44"/>
      <c r="J31" s="44"/>
      <c r="K31" s="44"/>
      <c r="L31" s="47"/>
      <c r="M31" s="44"/>
      <c r="N31" s="44"/>
      <c r="O31" s="44"/>
      <c r="P31" s="44"/>
      <c r="Q31" s="44"/>
    </row>
    <row r="32" spans="1:17" ht="73.900000000000006" customHeight="1" x14ac:dyDescent="0.2">
      <c r="A32" s="44"/>
      <c r="B32" s="44"/>
      <c r="C32" s="59"/>
      <c r="D32" s="44"/>
      <c r="E32" s="44"/>
      <c r="F32" s="44"/>
      <c r="G32" s="44"/>
      <c r="H32" s="44"/>
      <c r="I32" s="44"/>
      <c r="J32" s="44"/>
      <c r="K32" s="44"/>
      <c r="L32" s="47"/>
      <c r="M32" s="44"/>
      <c r="N32" s="44"/>
      <c r="O32" s="44"/>
      <c r="P32" s="44"/>
      <c r="Q32" s="44"/>
    </row>
  </sheetData>
  <conditionalFormatting sqref="L2:L32">
    <cfRule type="containsText" dxfId="10" priority="1" operator="containsText" text="Green">
      <formula>NOT(ISERROR(SEARCH("Green",L2)))</formula>
    </cfRule>
    <cfRule type="containsText" dxfId="9" priority="2" operator="containsText" text="Amber">
      <formula>NOT(ISERROR(SEARCH("Amber",L2)))</formula>
    </cfRule>
    <cfRule type="containsText" dxfId="8" priority="3" operator="containsText" text="Red">
      <formula>NOT(ISERROR(SEARCH("Red",L2)))</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'Benefits Drop Down'!$A$1:$A$7</xm:f>
          </x14:formula1>
          <xm:sqref>C2:C32</xm:sqref>
        </x14:dataValidation>
        <x14:dataValidation type="list" allowBlank="1" showInputMessage="1" showErrorMessage="1">
          <x14:formula1>
            <xm:f>'Benefits Drop Down'!$B$1:$B$2</xm:f>
          </x14:formula1>
          <xm:sqref>E2:E32</xm:sqref>
        </x14:dataValidation>
        <x14:dataValidation type="list" allowBlank="1" showInputMessage="1" showErrorMessage="1">
          <x14:formula1>
            <xm:f>'Benefits Drop Down'!$C$1:$C$3</xm:f>
          </x14:formula1>
          <xm:sqref>F2:F32</xm:sqref>
        </x14:dataValidation>
        <x14:dataValidation type="list" allowBlank="1" showInputMessage="1" showErrorMessage="1">
          <x14:formula1>
            <xm:f>'Benefits Drop Down'!$F$1:$F$3</xm:f>
          </x14:formula1>
          <xm:sqref>L2:L32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G17" sqref="G17"/>
    </sheetView>
  </sheetViews>
  <sheetFormatPr defaultRowHeight="15" x14ac:dyDescent="0.25"/>
  <sheetData>
    <row r="1" spans="1:6" ht="14.65" x14ac:dyDescent="0.4">
      <c r="A1" s="60" t="s">
        <v>117</v>
      </c>
      <c r="B1" s="60" t="s">
        <v>234</v>
      </c>
      <c r="C1" s="60">
        <v>1</v>
      </c>
      <c r="D1" s="18" t="s">
        <v>235</v>
      </c>
      <c r="E1" s="18" t="s">
        <v>236</v>
      </c>
      <c r="F1" s="61" t="s">
        <v>237</v>
      </c>
    </row>
    <row r="2" spans="1:6" ht="26.1" x14ac:dyDescent="0.4">
      <c r="A2" s="62" t="s">
        <v>238</v>
      </c>
      <c r="B2" s="63" t="s">
        <v>239</v>
      </c>
      <c r="C2" s="64">
        <v>2</v>
      </c>
      <c r="D2" s="64" t="s">
        <v>240</v>
      </c>
      <c r="E2" s="64" t="s">
        <v>241</v>
      </c>
      <c r="F2" s="64" t="s">
        <v>242</v>
      </c>
    </row>
    <row r="3" spans="1:6" ht="26.1" x14ac:dyDescent="0.4">
      <c r="A3" s="62" t="s">
        <v>243</v>
      </c>
      <c r="B3" s="64"/>
      <c r="C3" s="64">
        <v>3</v>
      </c>
      <c r="D3" s="64" t="s">
        <v>244</v>
      </c>
      <c r="E3" s="64"/>
      <c r="F3" s="64" t="s">
        <v>245</v>
      </c>
    </row>
    <row r="4" spans="1:6" ht="14.65" x14ac:dyDescent="0.4">
      <c r="A4" s="62" t="s">
        <v>246</v>
      </c>
      <c r="B4" s="64"/>
      <c r="C4" s="64"/>
      <c r="D4" s="64" t="s">
        <v>247</v>
      </c>
      <c r="E4" s="64"/>
      <c r="F4" s="64"/>
    </row>
    <row r="5" spans="1:6" ht="51.95" x14ac:dyDescent="0.4">
      <c r="A5" s="62" t="s">
        <v>248</v>
      </c>
      <c r="B5" s="64"/>
      <c r="C5" s="64"/>
      <c r="D5" s="64" t="s">
        <v>249</v>
      </c>
      <c r="E5" s="65"/>
      <c r="F5" s="64"/>
    </row>
    <row r="6" spans="1:6" ht="25.7" x14ac:dyDescent="0.4">
      <c r="A6" s="62" t="s">
        <v>224</v>
      </c>
      <c r="B6" s="64"/>
      <c r="C6" s="64"/>
      <c r="D6" s="64" t="s">
        <v>250</v>
      </c>
      <c r="E6" s="64"/>
      <c r="F6" s="64"/>
    </row>
    <row r="7" spans="1:6" x14ac:dyDescent="0.25">
      <c r="A7" s="62" t="s">
        <v>230</v>
      </c>
      <c r="B7" s="64"/>
      <c r="C7" s="64"/>
      <c r="D7" s="64" t="s">
        <v>251</v>
      </c>
      <c r="E7" s="64"/>
      <c r="F7" s="6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showGridLines="0" tabSelected="1" view="pageBreakPreview" topLeftCell="A4" zoomScaleNormal="100" zoomScaleSheetLayoutView="100" workbookViewId="0">
      <selection activeCell="E30" sqref="E30"/>
    </sheetView>
  </sheetViews>
  <sheetFormatPr defaultRowHeight="15" x14ac:dyDescent="0.25"/>
  <cols>
    <col min="1" max="1" width="3.5703125" customWidth="1"/>
    <col min="2" max="8" width="15.7109375" customWidth="1"/>
    <col min="9" max="9" width="4.7109375" customWidth="1"/>
    <col min="10" max="10" width="11.140625" customWidth="1"/>
  </cols>
  <sheetData>
    <row r="1" spans="2:13" ht="9.75" customHeight="1" thickBot="1" x14ac:dyDescent="0.45"/>
    <row r="2" spans="2:13" ht="19.5" customHeight="1" thickBot="1" x14ac:dyDescent="0.45">
      <c r="D2" s="15" t="s">
        <v>147</v>
      </c>
      <c r="E2" s="19"/>
      <c r="F2" s="19"/>
      <c r="G2" s="19"/>
      <c r="H2" s="19"/>
      <c r="I2" s="19"/>
      <c r="J2" s="19"/>
      <c r="K2" s="19"/>
      <c r="L2" s="19"/>
      <c r="M2" s="12"/>
    </row>
    <row r="3" spans="2:13" ht="14.65" x14ac:dyDescent="0.4">
      <c r="B3" s="13" t="s">
        <v>135</v>
      </c>
    </row>
    <row r="4" spans="2:13" ht="7.5" customHeight="1" x14ac:dyDescent="0.4"/>
    <row r="5" spans="2:13" s="6" customFormat="1" ht="12.95" x14ac:dyDescent="0.35">
      <c r="B5" s="14" t="s">
        <v>136</v>
      </c>
    </row>
    <row r="6" spans="2:13" s="6" customFormat="1" ht="12.75" x14ac:dyDescent="0.2">
      <c r="B6" s="14" t="s">
        <v>137</v>
      </c>
    </row>
    <row r="7" spans="2:13" s="33" customFormat="1" ht="12.95" x14ac:dyDescent="0.35">
      <c r="B7" s="32" t="s">
        <v>153</v>
      </c>
    </row>
    <row r="8" spans="2:13" s="6" customFormat="1" ht="12.95" x14ac:dyDescent="0.35">
      <c r="B8" s="14" t="s">
        <v>138</v>
      </c>
    </row>
    <row r="9" spans="2:13" s="6" customFormat="1" ht="12.95" x14ac:dyDescent="0.35">
      <c r="B9" s="14" t="s">
        <v>141</v>
      </c>
    </row>
    <row r="10" spans="2:13" s="6" customFormat="1" ht="12.95" x14ac:dyDescent="0.35">
      <c r="B10" s="14" t="s">
        <v>139</v>
      </c>
    </row>
    <row r="11" spans="2:13" s="6" customFormat="1" ht="12.95" x14ac:dyDescent="0.35">
      <c r="B11" s="29" t="s">
        <v>160</v>
      </c>
    </row>
    <row r="12" spans="2:13" s="6" customFormat="1" ht="12.95" x14ac:dyDescent="0.35">
      <c r="B12" s="14" t="s">
        <v>140</v>
      </c>
    </row>
    <row r="13" spans="2:13" s="6" customFormat="1" ht="12.95" x14ac:dyDescent="0.35">
      <c r="B13" s="29" t="s">
        <v>161</v>
      </c>
    </row>
    <row r="14" spans="2:13" s="6" customFormat="1" ht="12.75" x14ac:dyDescent="0.2">
      <c r="B14" s="36" t="s">
        <v>162</v>
      </c>
    </row>
    <row r="15" spans="2:13" s="6" customFormat="1" ht="12.95" x14ac:dyDescent="0.35">
      <c r="B15" s="14" t="s">
        <v>142</v>
      </c>
    </row>
    <row r="16" spans="2:13" s="6" customFormat="1" ht="12.95" x14ac:dyDescent="0.35">
      <c r="B16" s="14" t="s">
        <v>143</v>
      </c>
    </row>
    <row r="17" spans="2:15" s="6" customFormat="1" ht="12.75" x14ac:dyDescent="0.2">
      <c r="B17" s="14" t="s">
        <v>144</v>
      </c>
    </row>
    <row r="18" spans="2:15" x14ac:dyDescent="0.25">
      <c r="B18" s="10"/>
    </row>
    <row r="19" spans="2:15" x14ac:dyDescent="0.25">
      <c r="B19" s="13" t="s">
        <v>131</v>
      </c>
    </row>
    <row r="20" spans="2:15" ht="16.5" customHeight="1" x14ac:dyDescent="0.25">
      <c r="B20" s="13"/>
      <c r="I20" s="82"/>
      <c r="J20" s="82"/>
      <c r="K20" s="70" t="s">
        <v>179</v>
      </c>
      <c r="L20" s="71"/>
      <c r="M20" s="71"/>
      <c r="N20" s="72"/>
      <c r="O20" s="41"/>
    </row>
    <row r="21" spans="2:15" ht="24" x14ac:dyDescent="0.25">
      <c r="B21" s="78" t="s">
        <v>145</v>
      </c>
      <c r="C21" s="79"/>
      <c r="D21" s="78" t="s">
        <v>150</v>
      </c>
      <c r="E21" s="79"/>
      <c r="F21" s="78" t="s">
        <v>8</v>
      </c>
      <c r="G21" s="79"/>
      <c r="I21" s="82"/>
      <c r="J21" s="82"/>
      <c r="K21" s="22" t="s">
        <v>184</v>
      </c>
      <c r="L21" s="22" t="s">
        <v>185</v>
      </c>
      <c r="M21" s="22" t="s">
        <v>186</v>
      </c>
      <c r="N21" s="22" t="s">
        <v>187</v>
      </c>
    </row>
    <row r="22" spans="2:15" ht="17.25" customHeight="1" x14ac:dyDescent="0.25">
      <c r="B22" s="20">
        <v>1</v>
      </c>
      <c r="C22" s="20" t="s">
        <v>170</v>
      </c>
      <c r="D22" s="20">
        <v>1</v>
      </c>
      <c r="E22" s="20" t="s">
        <v>180</v>
      </c>
      <c r="F22" s="20">
        <v>1</v>
      </c>
      <c r="G22" s="20" t="s">
        <v>173</v>
      </c>
      <c r="I22" s="67" t="s">
        <v>151</v>
      </c>
      <c r="J22" s="80" t="s">
        <v>163</v>
      </c>
      <c r="K22" s="74">
        <v>1</v>
      </c>
      <c r="L22" s="74">
        <v>2</v>
      </c>
      <c r="M22" s="74">
        <v>3</v>
      </c>
      <c r="N22" s="66">
        <v>4</v>
      </c>
    </row>
    <row r="23" spans="2:15" ht="19.5" customHeight="1" x14ac:dyDescent="0.25">
      <c r="B23" s="20">
        <v>2</v>
      </c>
      <c r="C23" s="20" t="s">
        <v>171</v>
      </c>
      <c r="D23" s="20">
        <v>2</v>
      </c>
      <c r="E23" s="20" t="s">
        <v>181</v>
      </c>
      <c r="F23" s="20">
        <v>2</v>
      </c>
      <c r="G23" s="20" t="s">
        <v>132</v>
      </c>
      <c r="I23" s="68"/>
      <c r="J23" s="81"/>
      <c r="K23" s="74"/>
      <c r="L23" s="74"/>
      <c r="M23" s="74"/>
      <c r="N23" s="66"/>
    </row>
    <row r="24" spans="2:15" x14ac:dyDescent="0.25">
      <c r="B24" s="20">
        <v>3</v>
      </c>
      <c r="C24" s="20" t="s">
        <v>146</v>
      </c>
      <c r="D24" s="20">
        <v>3</v>
      </c>
      <c r="E24" s="20" t="s">
        <v>182</v>
      </c>
      <c r="F24" s="20">
        <v>3</v>
      </c>
      <c r="G24" s="20" t="s">
        <v>133</v>
      </c>
      <c r="I24" s="68"/>
      <c r="J24" s="80" t="s">
        <v>164</v>
      </c>
      <c r="K24" s="74">
        <v>2</v>
      </c>
      <c r="L24" s="66">
        <v>4</v>
      </c>
      <c r="M24" s="66">
        <v>6</v>
      </c>
      <c r="N24" s="66">
        <v>8</v>
      </c>
    </row>
    <row r="25" spans="2:15" ht="15" customHeight="1" x14ac:dyDescent="0.25">
      <c r="B25" s="20">
        <v>4</v>
      </c>
      <c r="C25" s="20" t="s">
        <v>172</v>
      </c>
      <c r="D25" s="20">
        <v>4</v>
      </c>
      <c r="E25" s="20" t="s">
        <v>183</v>
      </c>
      <c r="F25" s="20">
        <v>4</v>
      </c>
      <c r="G25" s="21" t="s">
        <v>134</v>
      </c>
      <c r="I25" s="68"/>
      <c r="J25" s="81"/>
      <c r="K25" s="74"/>
      <c r="L25" s="66"/>
      <c r="M25" s="66"/>
      <c r="N25" s="66"/>
    </row>
    <row r="26" spans="2:15" ht="15.75" x14ac:dyDescent="0.25">
      <c r="B26" s="16"/>
      <c r="I26" s="68"/>
      <c r="J26" s="80" t="s">
        <v>165</v>
      </c>
      <c r="K26" s="74">
        <v>3</v>
      </c>
      <c r="L26" s="66">
        <v>6</v>
      </c>
      <c r="M26" s="66">
        <v>9</v>
      </c>
      <c r="N26" s="73">
        <v>12</v>
      </c>
    </row>
    <row r="27" spans="2:15" ht="15.75" customHeight="1" x14ac:dyDescent="0.25">
      <c r="B27" s="75" t="s">
        <v>188</v>
      </c>
      <c r="C27" s="76"/>
      <c r="D27" s="77"/>
      <c r="I27" s="68"/>
      <c r="J27" s="81"/>
      <c r="K27" s="74"/>
      <c r="L27" s="66"/>
      <c r="M27" s="66"/>
      <c r="N27" s="73"/>
    </row>
    <row r="28" spans="2:15" x14ac:dyDescent="0.25">
      <c r="B28" s="26" t="s">
        <v>167</v>
      </c>
      <c r="C28" s="83" t="s">
        <v>149</v>
      </c>
      <c r="D28" s="84"/>
      <c r="I28" s="68"/>
      <c r="J28" s="80" t="s">
        <v>166</v>
      </c>
      <c r="K28" s="66">
        <v>4</v>
      </c>
      <c r="L28" s="66">
        <v>8</v>
      </c>
      <c r="M28" s="73">
        <v>12</v>
      </c>
      <c r="N28" s="73">
        <v>16</v>
      </c>
    </row>
    <row r="29" spans="2:15" ht="15" customHeight="1" x14ac:dyDescent="0.25">
      <c r="B29" s="27" t="s">
        <v>168</v>
      </c>
      <c r="C29" s="85"/>
      <c r="D29" s="86"/>
      <c r="I29" s="69"/>
      <c r="J29" s="81"/>
      <c r="K29" s="66"/>
      <c r="L29" s="66"/>
      <c r="M29" s="73"/>
      <c r="N29" s="73"/>
    </row>
    <row r="30" spans="2:15" ht="15" customHeight="1" x14ac:dyDescent="0.25">
      <c r="B30" s="28" t="s">
        <v>169</v>
      </c>
      <c r="C30" s="87"/>
      <c r="D30" s="88"/>
      <c r="I30" s="39"/>
    </row>
    <row r="31" spans="2:15" ht="15" customHeight="1" x14ac:dyDescent="0.25">
      <c r="B31" s="16"/>
      <c r="C31" s="25"/>
      <c r="D31" s="25"/>
      <c r="I31" s="40"/>
    </row>
    <row r="32" spans="2:15" ht="15.75" x14ac:dyDescent="0.25">
      <c r="B32" s="16"/>
    </row>
    <row r="33" spans="2:8" x14ac:dyDescent="0.25">
      <c r="B33" s="13" t="s">
        <v>148</v>
      </c>
    </row>
    <row r="34" spans="2:8" x14ac:dyDescent="0.25">
      <c r="B34" s="13"/>
    </row>
    <row r="35" spans="2:8" x14ac:dyDescent="0.25">
      <c r="B35" s="31" t="s">
        <v>174</v>
      </c>
      <c r="C35" s="14"/>
      <c r="D35" s="14"/>
      <c r="E35" s="14"/>
      <c r="F35" s="14"/>
      <c r="G35" s="14"/>
    </row>
    <row r="36" spans="2:8" x14ac:dyDescent="0.25">
      <c r="B36" s="29" t="s">
        <v>175</v>
      </c>
      <c r="C36" s="14"/>
      <c r="D36" s="14"/>
      <c r="E36" s="14"/>
      <c r="F36" s="14"/>
      <c r="G36" s="14"/>
      <c r="H36" s="14"/>
    </row>
    <row r="37" spans="2:8" x14ac:dyDescent="0.25">
      <c r="B37" s="29" t="s">
        <v>176</v>
      </c>
      <c r="C37" s="14"/>
      <c r="D37" s="14"/>
      <c r="E37" s="14"/>
      <c r="F37" s="14"/>
      <c r="G37" s="14"/>
      <c r="H37" s="14"/>
    </row>
    <row r="38" spans="2:8" ht="15.75" x14ac:dyDescent="0.25">
      <c r="B38" s="17"/>
      <c r="C38" s="18"/>
      <c r="D38" s="18"/>
      <c r="E38" s="18"/>
      <c r="F38" s="18"/>
      <c r="G38" s="18"/>
      <c r="H38" s="14"/>
    </row>
    <row r="39" spans="2:8" x14ac:dyDescent="0.25">
      <c r="H39" s="18"/>
    </row>
    <row r="40" spans="2:8" ht="16.5" customHeight="1" x14ac:dyDescent="0.25"/>
    <row r="44" spans="2:8" ht="15.75" x14ac:dyDescent="0.25">
      <c r="B44" s="11"/>
    </row>
    <row r="46" spans="2:8" ht="27" customHeight="1" x14ac:dyDescent="0.25"/>
  </sheetData>
  <mergeCells count="28">
    <mergeCell ref="C28:D30"/>
    <mergeCell ref="J28:J29"/>
    <mergeCell ref="K28:K29"/>
    <mergeCell ref="L28:L29"/>
    <mergeCell ref="M28:M29"/>
    <mergeCell ref="B27:D27"/>
    <mergeCell ref="N26:N27"/>
    <mergeCell ref="B21:C21"/>
    <mergeCell ref="D21:E21"/>
    <mergeCell ref="F21:G21"/>
    <mergeCell ref="J26:J27"/>
    <mergeCell ref="N24:N25"/>
    <mergeCell ref="M26:M27"/>
    <mergeCell ref="I20:J21"/>
    <mergeCell ref="J22:J23"/>
    <mergeCell ref="K22:K23"/>
    <mergeCell ref="L22:L23"/>
    <mergeCell ref="M22:M23"/>
    <mergeCell ref="N22:N23"/>
    <mergeCell ref="J24:J25"/>
    <mergeCell ref="K24:K25"/>
    <mergeCell ref="L24:L25"/>
    <mergeCell ref="M24:M25"/>
    <mergeCell ref="I22:I29"/>
    <mergeCell ref="K20:N20"/>
    <mergeCell ref="L26:L27"/>
    <mergeCell ref="N28:N29"/>
    <mergeCell ref="K26:K27"/>
  </mergeCells>
  <conditionalFormatting sqref="B28">
    <cfRule type="cellIs" dxfId="7" priority="8" operator="between">
      <formula>0</formula>
      <formula>4</formula>
    </cfRule>
  </conditionalFormatting>
  <conditionalFormatting sqref="B28">
    <cfRule type="cellIs" dxfId="6" priority="5" operator="between">
      <formula>16</formula>
      <formula>25</formula>
    </cfRule>
    <cfRule type="cellIs" dxfId="5" priority="6" operator="between">
      <formula>11</formula>
      <formula>15</formula>
    </cfRule>
    <cfRule type="cellIs" dxfId="4" priority="7" operator="between">
      <formula>5</formula>
      <formula>10</formula>
    </cfRule>
  </conditionalFormatting>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2"/>
  <sheetViews>
    <sheetView showGridLines="0" workbookViewId="0">
      <selection activeCell="G2" sqref="G2"/>
    </sheetView>
  </sheetViews>
  <sheetFormatPr defaultColWidth="9.140625" defaultRowHeight="12.75" x14ac:dyDescent="0.2"/>
  <cols>
    <col min="1" max="1" width="6" style="6" bestFit="1" customWidth="1"/>
    <col min="2" max="2" width="11.42578125" style="6" bestFit="1" customWidth="1"/>
    <col min="3" max="3" width="36" style="8" customWidth="1"/>
    <col min="4" max="5" width="10.85546875" style="6" customWidth="1"/>
    <col min="6" max="6" width="12.28515625" style="6" customWidth="1"/>
    <col min="7" max="7" width="25.140625" style="6" customWidth="1"/>
    <col min="8" max="8" width="13.140625" style="6" customWidth="1"/>
    <col min="9" max="9" width="12" style="6" customWidth="1"/>
    <col min="10" max="10" width="12.7109375" style="6" customWidth="1"/>
    <col min="11" max="11" width="9.7109375" style="6" customWidth="1"/>
    <col min="12" max="12" width="9.7109375" style="37" customWidth="1"/>
    <col min="13" max="13" width="35.28515625" style="8" customWidth="1"/>
    <col min="14" max="14" width="15.28515625" style="8" bestFit="1" customWidth="1"/>
    <col min="15" max="15" width="14.28515625" style="6" customWidth="1"/>
    <col min="16" max="16" width="10.28515625" style="6" bestFit="1" customWidth="1"/>
    <col min="17" max="17" width="0" style="6" hidden="1" customWidth="1"/>
    <col min="18" max="18" width="10.7109375" style="6" hidden="1" customWidth="1"/>
    <col min="19" max="29" width="0" style="6" hidden="1" customWidth="1"/>
    <col min="30" max="16384" width="9.140625" style="6"/>
  </cols>
  <sheetData>
    <row r="1" spans="1:21" s="2" customFormat="1" ht="38.65" x14ac:dyDescent="0.35">
      <c r="A1" s="1" t="s">
        <v>0</v>
      </c>
      <c r="B1" s="1" t="s">
        <v>1</v>
      </c>
      <c r="C1" s="1" t="s">
        <v>2</v>
      </c>
      <c r="D1" s="1" t="s">
        <v>3</v>
      </c>
      <c r="E1" s="1" t="s">
        <v>177</v>
      </c>
      <c r="F1" s="1" t="s">
        <v>4</v>
      </c>
      <c r="G1" s="1" t="s">
        <v>9</v>
      </c>
      <c r="H1" s="1" t="s">
        <v>5</v>
      </c>
      <c r="I1" s="1" t="s">
        <v>6</v>
      </c>
      <c r="J1" s="1" t="s">
        <v>7</v>
      </c>
      <c r="K1" s="1" t="s">
        <v>159</v>
      </c>
      <c r="L1" s="1" t="s">
        <v>155</v>
      </c>
      <c r="M1" s="1" t="s">
        <v>10</v>
      </c>
      <c r="N1" s="1" t="s">
        <v>178</v>
      </c>
      <c r="O1" s="1" t="s">
        <v>11</v>
      </c>
      <c r="P1" s="1" t="s">
        <v>12</v>
      </c>
      <c r="R1" s="23">
        <f ca="1">TODAY()</f>
        <v>43500</v>
      </c>
      <c r="T1" s="2">
        <v>31</v>
      </c>
      <c r="U1" s="2">
        <v>90</v>
      </c>
    </row>
    <row r="2" spans="1:21" ht="38.25" x14ac:dyDescent="0.2">
      <c r="A2" s="3" t="s">
        <v>13</v>
      </c>
      <c r="B2" s="3"/>
      <c r="C2" s="4" t="s">
        <v>14</v>
      </c>
      <c r="D2" s="3"/>
      <c r="E2" s="3"/>
      <c r="F2" s="5"/>
      <c r="G2" s="3"/>
      <c r="H2" s="5"/>
      <c r="I2" s="5"/>
      <c r="J2" s="5">
        <f t="shared" ref="J2:J33" si="0">H2*I2</f>
        <v>0</v>
      </c>
      <c r="K2" s="3"/>
      <c r="L2" s="30" t="s">
        <v>156</v>
      </c>
      <c r="M2" s="4"/>
      <c r="N2" s="4"/>
      <c r="O2" s="3"/>
      <c r="P2" s="3"/>
      <c r="T2" s="6">
        <v>91</v>
      </c>
      <c r="U2" s="6">
        <v>180</v>
      </c>
    </row>
    <row r="3" spans="1:21" ht="38.65" x14ac:dyDescent="0.35">
      <c r="A3" s="3" t="s">
        <v>15</v>
      </c>
      <c r="B3" s="3"/>
      <c r="C3" s="4" t="s">
        <v>14</v>
      </c>
      <c r="D3" s="3"/>
      <c r="E3" s="3"/>
      <c r="F3" s="5"/>
      <c r="G3" s="3"/>
      <c r="H3" s="5"/>
      <c r="I3" s="5"/>
      <c r="J3" s="5">
        <f t="shared" si="0"/>
        <v>0</v>
      </c>
      <c r="K3" s="3"/>
      <c r="L3" s="34"/>
      <c r="M3" s="4"/>
      <c r="N3" s="4"/>
      <c r="O3" s="3"/>
      <c r="P3" s="3"/>
      <c r="T3" s="6">
        <v>181</v>
      </c>
      <c r="U3" s="6">
        <v>360</v>
      </c>
    </row>
    <row r="4" spans="1:21" ht="38.65" x14ac:dyDescent="0.35">
      <c r="A4" s="3" t="s">
        <v>16</v>
      </c>
      <c r="B4" s="3"/>
      <c r="C4" s="4" t="s">
        <v>14</v>
      </c>
      <c r="D4" s="3"/>
      <c r="E4" s="3"/>
      <c r="F4" s="5"/>
      <c r="G4" s="3"/>
      <c r="H4" s="5"/>
      <c r="I4" s="5"/>
      <c r="J4" s="5">
        <f t="shared" si="0"/>
        <v>0</v>
      </c>
      <c r="K4" s="3"/>
      <c r="L4" s="34"/>
      <c r="M4" s="4"/>
      <c r="N4" s="4"/>
      <c r="O4" s="3"/>
      <c r="P4" s="3"/>
      <c r="Q4" s="24">
        <f ca="1">IF(O4+TODAY()+30,1,IF(O4+TODAY(),Z3&gt;=AA14,IF(O4+TODAY(),Z4&gt;=AA4,IF(O4+TODAY()+360,4,IF(O4+TODAY()+361,2)))))</f>
        <v>1</v>
      </c>
      <c r="T4" s="6">
        <v>360</v>
      </c>
      <c r="U4" s="6">
        <v>1000</v>
      </c>
    </row>
    <row r="5" spans="1:21" ht="38.65" x14ac:dyDescent="0.35">
      <c r="A5" s="3" t="s">
        <v>17</v>
      </c>
      <c r="B5" s="3"/>
      <c r="C5" s="4" t="s">
        <v>14</v>
      </c>
      <c r="D5" s="3"/>
      <c r="E5" s="3"/>
      <c r="F5" s="5"/>
      <c r="G5" s="3"/>
      <c r="H5" s="5"/>
      <c r="I5" s="5"/>
      <c r="J5" s="5">
        <f t="shared" si="0"/>
        <v>0</v>
      </c>
      <c r="K5" s="3"/>
      <c r="L5" s="34"/>
      <c r="M5" s="4"/>
      <c r="N5" s="4"/>
      <c r="O5" s="3"/>
      <c r="P5" s="3"/>
    </row>
    <row r="6" spans="1:21" ht="38.65" x14ac:dyDescent="0.35">
      <c r="A6" s="3" t="s">
        <v>18</v>
      </c>
      <c r="B6" s="3"/>
      <c r="C6" s="4" t="s">
        <v>14</v>
      </c>
      <c r="D6" s="3"/>
      <c r="E6" s="3"/>
      <c r="F6" s="5"/>
      <c r="G6" s="3"/>
      <c r="H6" s="5"/>
      <c r="I6" s="5"/>
      <c r="J6" s="5">
        <f t="shared" si="0"/>
        <v>0</v>
      </c>
      <c r="K6" s="3"/>
      <c r="L6" s="34"/>
      <c r="M6" s="4"/>
      <c r="N6" s="4"/>
      <c r="O6" s="3"/>
      <c r="P6" s="3"/>
    </row>
    <row r="7" spans="1:21" ht="38.65" x14ac:dyDescent="0.35">
      <c r="A7" s="3" t="s">
        <v>19</v>
      </c>
      <c r="B7" s="3"/>
      <c r="C7" s="4" t="s">
        <v>14</v>
      </c>
      <c r="D7" s="3"/>
      <c r="E7" s="3"/>
      <c r="F7" s="5"/>
      <c r="G7" s="3"/>
      <c r="H7" s="5"/>
      <c r="I7" s="5"/>
      <c r="J7" s="5">
        <f t="shared" si="0"/>
        <v>0</v>
      </c>
      <c r="K7" s="3"/>
      <c r="L7" s="34"/>
      <c r="M7" s="4"/>
      <c r="N7" s="4"/>
      <c r="O7" s="3"/>
      <c r="P7" s="3"/>
    </row>
    <row r="8" spans="1:21" ht="38.65" x14ac:dyDescent="0.35">
      <c r="A8" s="3" t="s">
        <v>20</v>
      </c>
      <c r="B8" s="3"/>
      <c r="C8" s="4" t="s">
        <v>14</v>
      </c>
      <c r="D8" s="3"/>
      <c r="E8" s="3"/>
      <c r="F8" s="5"/>
      <c r="G8" s="3"/>
      <c r="H8" s="5"/>
      <c r="I8" s="5"/>
      <c r="J8" s="5">
        <f t="shared" si="0"/>
        <v>0</v>
      </c>
      <c r="K8" s="3"/>
      <c r="L8" s="34"/>
      <c r="M8" s="4"/>
      <c r="N8" s="4"/>
      <c r="O8" s="3"/>
      <c r="P8" s="3"/>
      <c r="Q8" s="6" t="s">
        <v>152</v>
      </c>
    </row>
    <row r="9" spans="1:21" ht="38.65" x14ac:dyDescent="0.35">
      <c r="A9" s="3" t="s">
        <v>21</v>
      </c>
      <c r="B9" s="3"/>
      <c r="C9" s="4" t="s">
        <v>14</v>
      </c>
      <c r="D9" s="3"/>
      <c r="E9" s="3"/>
      <c r="F9" s="5"/>
      <c r="G9" s="3"/>
      <c r="H9" s="5"/>
      <c r="I9" s="5"/>
      <c r="J9" s="5">
        <f t="shared" si="0"/>
        <v>0</v>
      </c>
      <c r="K9" s="3"/>
      <c r="L9" s="34"/>
      <c r="M9" s="4"/>
      <c r="N9" s="4"/>
      <c r="O9" s="3"/>
      <c r="P9" s="3"/>
    </row>
    <row r="10" spans="1:21" ht="38.65" x14ac:dyDescent="0.35">
      <c r="A10" s="3" t="s">
        <v>22</v>
      </c>
      <c r="B10" s="3"/>
      <c r="C10" s="4" t="s">
        <v>14</v>
      </c>
      <c r="D10" s="3"/>
      <c r="E10" s="3"/>
      <c r="F10" s="5"/>
      <c r="G10" s="3"/>
      <c r="H10" s="5"/>
      <c r="I10" s="5"/>
      <c r="J10" s="5">
        <f t="shared" si="0"/>
        <v>0</v>
      </c>
      <c r="K10" s="3"/>
      <c r="L10" s="34"/>
      <c r="M10" s="4"/>
      <c r="N10" s="4"/>
      <c r="O10" s="3"/>
      <c r="P10" s="3"/>
    </row>
    <row r="11" spans="1:21" ht="38.65" x14ac:dyDescent="0.35">
      <c r="A11" s="3" t="s">
        <v>23</v>
      </c>
      <c r="B11" s="3"/>
      <c r="C11" s="4" t="s">
        <v>14</v>
      </c>
      <c r="D11" s="3"/>
      <c r="E11" s="3"/>
      <c r="F11" s="5"/>
      <c r="G11" s="3"/>
      <c r="H11" s="5"/>
      <c r="I11" s="5"/>
      <c r="J11" s="5">
        <f t="shared" si="0"/>
        <v>0</v>
      </c>
      <c r="K11" s="3"/>
      <c r="L11" s="34"/>
      <c r="M11" s="4"/>
      <c r="N11" s="4"/>
      <c r="O11" s="3"/>
      <c r="P11" s="3"/>
    </row>
    <row r="12" spans="1:21" ht="38.65" x14ac:dyDescent="0.35">
      <c r="A12" s="3" t="s">
        <v>24</v>
      </c>
      <c r="B12" s="3"/>
      <c r="C12" s="4" t="s">
        <v>14</v>
      </c>
      <c r="D12" s="3"/>
      <c r="E12" s="3"/>
      <c r="F12" s="5"/>
      <c r="G12" s="3"/>
      <c r="H12" s="5"/>
      <c r="I12" s="5"/>
      <c r="J12" s="5">
        <f t="shared" si="0"/>
        <v>0</v>
      </c>
      <c r="K12" s="3"/>
      <c r="L12" s="34"/>
      <c r="M12" s="4"/>
      <c r="N12" s="4"/>
      <c r="O12" s="3"/>
      <c r="P12" s="3"/>
    </row>
    <row r="13" spans="1:21" ht="38.65" x14ac:dyDescent="0.35">
      <c r="A13" s="3" t="s">
        <v>25</v>
      </c>
      <c r="B13" s="3"/>
      <c r="C13" s="4" t="s">
        <v>14</v>
      </c>
      <c r="D13" s="3"/>
      <c r="E13" s="3"/>
      <c r="F13" s="5"/>
      <c r="G13" s="3"/>
      <c r="H13" s="5"/>
      <c r="I13" s="5"/>
      <c r="J13" s="5">
        <f t="shared" si="0"/>
        <v>0</v>
      </c>
      <c r="K13" s="3"/>
      <c r="L13" s="34"/>
      <c r="M13" s="4"/>
      <c r="N13" s="4"/>
      <c r="O13" s="3"/>
      <c r="P13" s="3"/>
    </row>
    <row r="14" spans="1:21" ht="38.25" x14ac:dyDescent="0.2">
      <c r="A14" s="3" t="s">
        <v>26</v>
      </c>
      <c r="B14" s="3"/>
      <c r="C14" s="4" t="s">
        <v>14</v>
      </c>
      <c r="D14" s="3"/>
      <c r="E14" s="3"/>
      <c r="F14" s="5"/>
      <c r="G14" s="3"/>
      <c r="H14" s="5"/>
      <c r="I14" s="5"/>
      <c r="J14" s="5">
        <f t="shared" si="0"/>
        <v>0</v>
      </c>
      <c r="K14" s="3"/>
      <c r="L14" s="34"/>
      <c r="M14" s="4"/>
      <c r="N14" s="4"/>
      <c r="O14" s="3"/>
      <c r="P14" s="3"/>
    </row>
    <row r="15" spans="1:21" ht="38.25" x14ac:dyDescent="0.2">
      <c r="A15" s="3" t="s">
        <v>27</v>
      </c>
      <c r="B15" s="3"/>
      <c r="C15" s="4" t="s">
        <v>14</v>
      </c>
      <c r="D15" s="3"/>
      <c r="E15" s="3"/>
      <c r="F15" s="5"/>
      <c r="G15" s="3"/>
      <c r="H15" s="5"/>
      <c r="I15" s="5"/>
      <c r="J15" s="5">
        <f t="shared" si="0"/>
        <v>0</v>
      </c>
      <c r="K15" s="3"/>
      <c r="L15" s="34"/>
      <c r="M15" s="4"/>
      <c r="N15" s="4"/>
      <c r="O15" s="3"/>
      <c r="P15" s="3"/>
    </row>
    <row r="16" spans="1:21" ht="38.25" x14ac:dyDescent="0.2">
      <c r="A16" s="3" t="s">
        <v>28</v>
      </c>
      <c r="B16" s="3"/>
      <c r="C16" s="4" t="s">
        <v>14</v>
      </c>
      <c r="D16" s="3"/>
      <c r="E16" s="3"/>
      <c r="F16" s="5"/>
      <c r="G16" s="3"/>
      <c r="H16" s="5"/>
      <c r="I16" s="5"/>
      <c r="J16" s="5">
        <f t="shared" si="0"/>
        <v>0</v>
      </c>
      <c r="K16" s="3"/>
      <c r="L16" s="34"/>
      <c r="M16" s="4"/>
      <c r="N16" s="4"/>
      <c r="O16" s="3"/>
      <c r="P16" s="3"/>
    </row>
    <row r="17" spans="1:16" ht="38.25" x14ac:dyDescent="0.2">
      <c r="A17" s="3" t="s">
        <v>29</v>
      </c>
      <c r="B17" s="3"/>
      <c r="C17" s="4" t="s">
        <v>14</v>
      </c>
      <c r="D17" s="3"/>
      <c r="E17" s="3"/>
      <c r="F17" s="5"/>
      <c r="G17" s="3"/>
      <c r="H17" s="5"/>
      <c r="I17" s="5"/>
      <c r="J17" s="5">
        <f t="shared" si="0"/>
        <v>0</v>
      </c>
      <c r="K17" s="3"/>
      <c r="L17" s="34"/>
      <c r="M17" s="4"/>
      <c r="N17" s="4"/>
      <c r="O17" s="3"/>
      <c r="P17" s="3"/>
    </row>
    <row r="18" spans="1:16" ht="38.25" x14ac:dyDescent="0.2">
      <c r="A18" s="3" t="s">
        <v>30</v>
      </c>
      <c r="B18" s="3"/>
      <c r="C18" s="4" t="s">
        <v>14</v>
      </c>
      <c r="D18" s="3"/>
      <c r="E18" s="3"/>
      <c r="F18" s="5"/>
      <c r="G18" s="3"/>
      <c r="H18" s="5"/>
      <c r="I18" s="5"/>
      <c r="J18" s="5">
        <f t="shared" si="0"/>
        <v>0</v>
      </c>
      <c r="K18" s="3"/>
      <c r="L18" s="34"/>
      <c r="M18" s="4"/>
      <c r="N18" s="4"/>
      <c r="O18" s="3"/>
      <c r="P18" s="3"/>
    </row>
    <row r="19" spans="1:16" ht="38.25" x14ac:dyDescent="0.2">
      <c r="A19" s="3" t="s">
        <v>31</v>
      </c>
      <c r="B19" s="3"/>
      <c r="C19" s="4" t="s">
        <v>14</v>
      </c>
      <c r="D19" s="3"/>
      <c r="E19" s="3"/>
      <c r="F19" s="5"/>
      <c r="G19" s="3"/>
      <c r="H19" s="5"/>
      <c r="I19" s="5"/>
      <c r="J19" s="5">
        <f t="shared" si="0"/>
        <v>0</v>
      </c>
      <c r="K19" s="3"/>
      <c r="L19" s="34"/>
      <c r="M19" s="4"/>
      <c r="N19" s="4"/>
      <c r="O19" s="3"/>
      <c r="P19" s="3"/>
    </row>
    <row r="20" spans="1:16" ht="38.25" x14ac:dyDescent="0.2">
      <c r="A20" s="3" t="s">
        <v>32</v>
      </c>
      <c r="B20" s="3"/>
      <c r="C20" s="4" t="s">
        <v>14</v>
      </c>
      <c r="D20" s="3"/>
      <c r="E20" s="3"/>
      <c r="F20" s="5"/>
      <c r="G20" s="3"/>
      <c r="H20" s="5"/>
      <c r="I20" s="5"/>
      <c r="J20" s="5">
        <f t="shared" si="0"/>
        <v>0</v>
      </c>
      <c r="K20" s="3"/>
      <c r="L20" s="34"/>
      <c r="M20" s="4"/>
      <c r="N20" s="4"/>
      <c r="O20" s="3"/>
      <c r="P20" s="3"/>
    </row>
    <row r="21" spans="1:16" ht="38.25" x14ac:dyDescent="0.2">
      <c r="A21" s="3" t="s">
        <v>33</v>
      </c>
      <c r="B21" s="3"/>
      <c r="C21" s="4" t="s">
        <v>14</v>
      </c>
      <c r="D21" s="3"/>
      <c r="E21" s="3"/>
      <c r="F21" s="5"/>
      <c r="G21" s="3"/>
      <c r="H21" s="5"/>
      <c r="I21" s="5"/>
      <c r="J21" s="5">
        <f t="shared" si="0"/>
        <v>0</v>
      </c>
      <c r="K21" s="3"/>
      <c r="L21" s="34"/>
      <c r="M21" s="4"/>
      <c r="N21" s="4"/>
      <c r="O21" s="3"/>
      <c r="P21" s="3"/>
    </row>
    <row r="22" spans="1:16" ht="38.25" x14ac:dyDescent="0.2">
      <c r="A22" s="3" t="s">
        <v>34</v>
      </c>
      <c r="B22" s="3"/>
      <c r="C22" s="4" t="s">
        <v>14</v>
      </c>
      <c r="D22" s="3"/>
      <c r="E22" s="3"/>
      <c r="F22" s="5"/>
      <c r="G22" s="3"/>
      <c r="H22" s="5"/>
      <c r="I22" s="5"/>
      <c r="J22" s="5">
        <f t="shared" si="0"/>
        <v>0</v>
      </c>
      <c r="K22" s="3"/>
      <c r="L22" s="34"/>
      <c r="M22" s="4"/>
      <c r="N22" s="4"/>
      <c r="O22" s="3"/>
      <c r="P22" s="3"/>
    </row>
    <row r="23" spans="1:16" ht="38.25" x14ac:dyDescent="0.2">
      <c r="A23" s="3" t="s">
        <v>35</v>
      </c>
      <c r="B23" s="3"/>
      <c r="C23" s="4" t="s">
        <v>14</v>
      </c>
      <c r="D23" s="3"/>
      <c r="E23" s="3"/>
      <c r="F23" s="5"/>
      <c r="G23" s="3"/>
      <c r="H23" s="5"/>
      <c r="I23" s="5"/>
      <c r="J23" s="5">
        <f t="shared" si="0"/>
        <v>0</v>
      </c>
      <c r="K23" s="3"/>
      <c r="L23" s="34"/>
      <c r="M23" s="4"/>
      <c r="N23" s="4"/>
      <c r="O23" s="3"/>
      <c r="P23" s="3"/>
    </row>
    <row r="24" spans="1:16" ht="38.25" x14ac:dyDescent="0.2">
      <c r="A24" s="3" t="s">
        <v>36</v>
      </c>
      <c r="B24" s="3"/>
      <c r="C24" s="4" t="s">
        <v>14</v>
      </c>
      <c r="D24" s="3"/>
      <c r="E24" s="3"/>
      <c r="F24" s="5"/>
      <c r="G24" s="3"/>
      <c r="H24" s="5"/>
      <c r="I24" s="5"/>
      <c r="J24" s="5">
        <f t="shared" si="0"/>
        <v>0</v>
      </c>
      <c r="K24" s="3"/>
      <c r="L24" s="34"/>
      <c r="M24" s="4"/>
      <c r="N24" s="4"/>
      <c r="O24" s="3"/>
      <c r="P24" s="3"/>
    </row>
    <row r="25" spans="1:16" ht="38.25" x14ac:dyDescent="0.2">
      <c r="A25" s="3" t="s">
        <v>37</v>
      </c>
      <c r="B25" s="3"/>
      <c r="C25" s="4" t="s">
        <v>14</v>
      </c>
      <c r="D25" s="3"/>
      <c r="E25" s="3"/>
      <c r="F25" s="5"/>
      <c r="G25" s="3"/>
      <c r="H25" s="5"/>
      <c r="I25" s="5"/>
      <c r="J25" s="5">
        <f t="shared" si="0"/>
        <v>0</v>
      </c>
      <c r="K25" s="3"/>
      <c r="L25" s="34"/>
      <c r="M25" s="4"/>
      <c r="N25" s="4"/>
      <c r="O25" s="3"/>
      <c r="P25" s="3"/>
    </row>
    <row r="26" spans="1:16" ht="38.25" x14ac:dyDescent="0.2">
      <c r="A26" s="3" t="s">
        <v>38</v>
      </c>
      <c r="B26" s="3"/>
      <c r="C26" s="4" t="s">
        <v>14</v>
      </c>
      <c r="D26" s="3"/>
      <c r="E26" s="3"/>
      <c r="F26" s="5"/>
      <c r="G26" s="3"/>
      <c r="H26" s="5"/>
      <c r="I26" s="5"/>
      <c r="J26" s="5">
        <f t="shared" si="0"/>
        <v>0</v>
      </c>
      <c r="K26" s="3"/>
      <c r="L26" s="34"/>
      <c r="M26" s="4"/>
      <c r="N26" s="4"/>
      <c r="O26" s="3"/>
      <c r="P26" s="3"/>
    </row>
    <row r="27" spans="1:16" ht="38.25" x14ac:dyDescent="0.2">
      <c r="A27" s="3" t="s">
        <v>39</v>
      </c>
      <c r="B27" s="3"/>
      <c r="C27" s="4" t="s">
        <v>14</v>
      </c>
      <c r="D27" s="3"/>
      <c r="E27" s="3"/>
      <c r="F27" s="5"/>
      <c r="G27" s="3"/>
      <c r="H27" s="5"/>
      <c r="I27" s="5"/>
      <c r="J27" s="5">
        <f t="shared" si="0"/>
        <v>0</v>
      </c>
      <c r="K27" s="3"/>
      <c r="L27" s="34"/>
      <c r="M27" s="4"/>
      <c r="N27" s="4"/>
      <c r="O27" s="3"/>
      <c r="P27" s="3"/>
    </row>
    <row r="28" spans="1:16" ht="38.25" x14ac:dyDescent="0.2">
      <c r="A28" s="3" t="s">
        <v>40</v>
      </c>
      <c r="B28" s="3"/>
      <c r="C28" s="4" t="s">
        <v>14</v>
      </c>
      <c r="D28" s="3"/>
      <c r="E28" s="3"/>
      <c r="F28" s="5"/>
      <c r="G28" s="3"/>
      <c r="H28" s="5"/>
      <c r="I28" s="5"/>
      <c r="J28" s="5">
        <f t="shared" si="0"/>
        <v>0</v>
      </c>
      <c r="K28" s="3"/>
      <c r="L28" s="34"/>
      <c r="M28" s="4"/>
      <c r="N28" s="4"/>
      <c r="O28" s="3"/>
      <c r="P28" s="3"/>
    </row>
    <row r="29" spans="1:16" ht="38.25" x14ac:dyDescent="0.2">
      <c r="A29" s="3" t="s">
        <v>41</v>
      </c>
      <c r="B29" s="3"/>
      <c r="C29" s="4" t="s">
        <v>14</v>
      </c>
      <c r="D29" s="3"/>
      <c r="E29" s="3"/>
      <c r="F29" s="5"/>
      <c r="G29" s="3"/>
      <c r="H29" s="5"/>
      <c r="I29" s="5"/>
      <c r="J29" s="5">
        <f t="shared" si="0"/>
        <v>0</v>
      </c>
      <c r="K29" s="3"/>
      <c r="L29" s="34"/>
      <c r="M29" s="4"/>
      <c r="N29" s="4"/>
      <c r="O29" s="3"/>
      <c r="P29" s="3"/>
    </row>
    <row r="30" spans="1:16" ht="38.25" x14ac:dyDescent="0.2">
      <c r="A30" s="3" t="s">
        <v>42</v>
      </c>
      <c r="B30" s="3"/>
      <c r="C30" s="4" t="s">
        <v>14</v>
      </c>
      <c r="D30" s="3"/>
      <c r="E30" s="3"/>
      <c r="F30" s="5"/>
      <c r="G30" s="3"/>
      <c r="H30" s="5"/>
      <c r="I30" s="5"/>
      <c r="J30" s="5">
        <f t="shared" si="0"/>
        <v>0</v>
      </c>
      <c r="K30" s="3"/>
      <c r="L30" s="34"/>
      <c r="M30" s="4"/>
      <c r="N30" s="4"/>
      <c r="O30" s="3"/>
      <c r="P30" s="3"/>
    </row>
    <row r="31" spans="1:16" ht="38.25" x14ac:dyDescent="0.2">
      <c r="A31" s="3" t="s">
        <v>43</v>
      </c>
      <c r="B31" s="3"/>
      <c r="C31" s="4" t="s">
        <v>14</v>
      </c>
      <c r="D31" s="3"/>
      <c r="E31" s="3"/>
      <c r="F31" s="5"/>
      <c r="G31" s="3"/>
      <c r="H31" s="5"/>
      <c r="I31" s="5"/>
      <c r="J31" s="5">
        <f t="shared" si="0"/>
        <v>0</v>
      </c>
      <c r="K31" s="3"/>
      <c r="L31" s="34"/>
      <c r="M31" s="4"/>
      <c r="N31" s="4"/>
      <c r="O31" s="3"/>
      <c r="P31" s="3"/>
    </row>
    <row r="32" spans="1:16" ht="38.25" x14ac:dyDescent="0.2">
      <c r="A32" s="3" t="s">
        <v>44</v>
      </c>
      <c r="B32" s="3"/>
      <c r="C32" s="4" t="s">
        <v>14</v>
      </c>
      <c r="D32" s="3"/>
      <c r="E32" s="3"/>
      <c r="F32" s="5"/>
      <c r="G32" s="3"/>
      <c r="H32" s="5"/>
      <c r="I32" s="5"/>
      <c r="J32" s="5">
        <f t="shared" si="0"/>
        <v>0</v>
      </c>
      <c r="K32" s="3"/>
      <c r="L32" s="34"/>
      <c r="M32" s="4"/>
      <c r="N32" s="4"/>
      <c r="O32" s="3"/>
      <c r="P32" s="3"/>
    </row>
    <row r="33" spans="1:16" ht="38.25" x14ac:dyDescent="0.2">
      <c r="A33" s="3" t="s">
        <v>45</v>
      </c>
      <c r="B33" s="3"/>
      <c r="C33" s="4" t="s">
        <v>14</v>
      </c>
      <c r="D33" s="3"/>
      <c r="E33" s="3"/>
      <c r="F33" s="5"/>
      <c r="G33" s="3"/>
      <c r="H33" s="5"/>
      <c r="I33" s="5"/>
      <c r="J33" s="5">
        <f t="shared" si="0"/>
        <v>0</v>
      </c>
      <c r="K33" s="3"/>
      <c r="L33" s="34"/>
      <c r="M33" s="4"/>
      <c r="N33" s="4"/>
      <c r="O33" s="3"/>
      <c r="P33" s="3"/>
    </row>
    <row r="34" spans="1:16" ht="38.25" x14ac:dyDescent="0.2">
      <c r="A34" s="3" t="s">
        <v>46</v>
      </c>
      <c r="B34" s="3"/>
      <c r="C34" s="4" t="s">
        <v>14</v>
      </c>
      <c r="D34" s="3"/>
      <c r="E34" s="3"/>
      <c r="F34" s="5"/>
      <c r="G34" s="3"/>
      <c r="H34" s="5"/>
      <c r="I34" s="5"/>
      <c r="J34" s="5">
        <f t="shared" ref="J34:J65" si="1">H34*I34</f>
        <v>0</v>
      </c>
      <c r="K34" s="3"/>
      <c r="L34" s="34"/>
      <c r="M34" s="4"/>
      <c r="N34" s="4"/>
      <c r="O34" s="3"/>
      <c r="P34" s="3"/>
    </row>
    <row r="35" spans="1:16" ht="38.25" x14ac:dyDescent="0.2">
      <c r="A35" s="3" t="s">
        <v>47</v>
      </c>
      <c r="B35" s="3"/>
      <c r="C35" s="4" t="s">
        <v>14</v>
      </c>
      <c r="D35" s="3"/>
      <c r="E35" s="3"/>
      <c r="F35" s="5"/>
      <c r="G35" s="3"/>
      <c r="H35" s="5"/>
      <c r="I35" s="5"/>
      <c r="J35" s="5">
        <f t="shared" si="1"/>
        <v>0</v>
      </c>
      <c r="K35" s="3"/>
      <c r="L35" s="34"/>
      <c r="M35" s="4"/>
      <c r="N35" s="4"/>
      <c r="O35" s="3"/>
      <c r="P35" s="3"/>
    </row>
    <row r="36" spans="1:16" ht="38.25" x14ac:dyDescent="0.2">
      <c r="A36" s="3" t="s">
        <v>48</v>
      </c>
      <c r="B36" s="3"/>
      <c r="C36" s="4" t="s">
        <v>14</v>
      </c>
      <c r="D36" s="3"/>
      <c r="E36" s="3"/>
      <c r="F36" s="5"/>
      <c r="G36" s="3"/>
      <c r="H36" s="5"/>
      <c r="I36" s="5"/>
      <c r="J36" s="5">
        <f t="shared" si="1"/>
        <v>0</v>
      </c>
      <c r="K36" s="3"/>
      <c r="L36" s="34"/>
      <c r="M36" s="4"/>
      <c r="N36" s="4"/>
      <c r="O36" s="3"/>
      <c r="P36" s="3"/>
    </row>
    <row r="37" spans="1:16" ht="38.25" x14ac:dyDescent="0.2">
      <c r="A37" s="3" t="s">
        <v>49</v>
      </c>
      <c r="B37" s="3"/>
      <c r="C37" s="4" t="s">
        <v>14</v>
      </c>
      <c r="D37" s="3"/>
      <c r="E37" s="3"/>
      <c r="F37" s="5"/>
      <c r="G37" s="3"/>
      <c r="H37" s="5"/>
      <c r="I37" s="5"/>
      <c r="J37" s="5">
        <f t="shared" si="1"/>
        <v>0</v>
      </c>
      <c r="K37" s="3"/>
      <c r="L37" s="34"/>
      <c r="M37" s="4"/>
      <c r="N37" s="4"/>
      <c r="O37" s="3"/>
      <c r="P37" s="3"/>
    </row>
    <row r="38" spans="1:16" ht="38.25" x14ac:dyDescent="0.2">
      <c r="A38" s="3" t="s">
        <v>50</v>
      </c>
      <c r="B38" s="3"/>
      <c r="C38" s="4" t="s">
        <v>14</v>
      </c>
      <c r="D38" s="3"/>
      <c r="E38" s="3"/>
      <c r="F38" s="5"/>
      <c r="G38" s="3"/>
      <c r="H38" s="5"/>
      <c r="I38" s="5"/>
      <c r="J38" s="5">
        <f t="shared" si="1"/>
        <v>0</v>
      </c>
      <c r="K38" s="3"/>
      <c r="L38" s="34"/>
      <c r="M38" s="4"/>
      <c r="N38" s="4"/>
      <c r="O38" s="3"/>
      <c r="P38" s="3"/>
    </row>
    <row r="39" spans="1:16" ht="38.25" x14ac:dyDescent="0.2">
      <c r="A39" s="3" t="s">
        <v>51</v>
      </c>
      <c r="B39" s="3"/>
      <c r="C39" s="4" t="s">
        <v>14</v>
      </c>
      <c r="D39" s="3"/>
      <c r="E39" s="3"/>
      <c r="F39" s="5"/>
      <c r="G39" s="3"/>
      <c r="H39" s="5"/>
      <c r="I39" s="5"/>
      <c r="J39" s="5">
        <f t="shared" si="1"/>
        <v>0</v>
      </c>
      <c r="K39" s="3"/>
      <c r="L39" s="34"/>
      <c r="M39" s="4"/>
      <c r="N39" s="4"/>
      <c r="O39" s="3"/>
      <c r="P39" s="3"/>
    </row>
    <row r="40" spans="1:16" ht="38.25" x14ac:dyDescent="0.2">
      <c r="A40" s="3" t="s">
        <v>52</v>
      </c>
      <c r="B40" s="3"/>
      <c r="C40" s="4" t="s">
        <v>14</v>
      </c>
      <c r="D40" s="3"/>
      <c r="E40" s="3"/>
      <c r="F40" s="5"/>
      <c r="G40" s="3"/>
      <c r="H40" s="5"/>
      <c r="I40" s="5"/>
      <c r="J40" s="5">
        <f t="shared" si="1"/>
        <v>0</v>
      </c>
      <c r="K40" s="3"/>
      <c r="L40" s="34"/>
      <c r="M40" s="4"/>
      <c r="N40" s="4"/>
      <c r="O40" s="3"/>
      <c r="P40" s="3"/>
    </row>
    <row r="41" spans="1:16" ht="38.25" x14ac:dyDescent="0.2">
      <c r="A41" s="3" t="s">
        <v>53</v>
      </c>
      <c r="B41" s="3"/>
      <c r="C41" s="4" t="s">
        <v>14</v>
      </c>
      <c r="D41" s="3"/>
      <c r="E41" s="3"/>
      <c r="F41" s="5"/>
      <c r="G41" s="3"/>
      <c r="H41" s="5"/>
      <c r="I41" s="5"/>
      <c r="J41" s="5">
        <f t="shared" si="1"/>
        <v>0</v>
      </c>
      <c r="K41" s="3"/>
      <c r="L41" s="34"/>
      <c r="M41" s="4"/>
      <c r="N41" s="4"/>
      <c r="O41" s="3"/>
      <c r="P41" s="3"/>
    </row>
    <row r="42" spans="1:16" ht="38.25" x14ac:dyDescent="0.2">
      <c r="A42" s="3" t="s">
        <v>54</v>
      </c>
      <c r="B42" s="3"/>
      <c r="C42" s="4" t="s">
        <v>14</v>
      </c>
      <c r="D42" s="3"/>
      <c r="E42" s="3"/>
      <c r="F42" s="5"/>
      <c r="G42" s="3"/>
      <c r="H42" s="5"/>
      <c r="I42" s="5"/>
      <c r="J42" s="5">
        <f t="shared" si="1"/>
        <v>0</v>
      </c>
      <c r="K42" s="3"/>
      <c r="L42" s="34"/>
      <c r="M42" s="4"/>
      <c r="N42" s="4"/>
      <c r="O42" s="3"/>
      <c r="P42" s="3"/>
    </row>
    <row r="43" spans="1:16" ht="38.25" x14ac:dyDescent="0.2">
      <c r="A43" s="3" t="s">
        <v>55</v>
      </c>
      <c r="B43" s="3"/>
      <c r="C43" s="4" t="s">
        <v>14</v>
      </c>
      <c r="D43" s="3"/>
      <c r="E43" s="3"/>
      <c r="F43" s="5"/>
      <c r="G43" s="3"/>
      <c r="H43" s="5"/>
      <c r="I43" s="5"/>
      <c r="J43" s="5">
        <f t="shared" si="1"/>
        <v>0</v>
      </c>
      <c r="K43" s="3"/>
      <c r="L43" s="34"/>
      <c r="M43" s="4"/>
      <c r="N43" s="4"/>
      <c r="O43" s="3"/>
      <c r="P43" s="3"/>
    </row>
    <row r="44" spans="1:16" ht="38.25" x14ac:dyDescent="0.2">
      <c r="A44" s="3" t="s">
        <v>56</v>
      </c>
      <c r="B44" s="3"/>
      <c r="C44" s="4" t="s">
        <v>14</v>
      </c>
      <c r="D44" s="3"/>
      <c r="E44" s="3"/>
      <c r="F44" s="5"/>
      <c r="G44" s="3"/>
      <c r="H44" s="5"/>
      <c r="I44" s="5"/>
      <c r="J44" s="5">
        <f t="shared" si="1"/>
        <v>0</v>
      </c>
      <c r="K44" s="3"/>
      <c r="L44" s="34"/>
      <c r="M44" s="4"/>
      <c r="N44" s="4"/>
      <c r="O44" s="3"/>
      <c r="P44" s="3"/>
    </row>
    <row r="45" spans="1:16" ht="38.25" x14ac:dyDescent="0.2">
      <c r="A45" s="3" t="s">
        <v>57</v>
      </c>
      <c r="B45" s="3"/>
      <c r="C45" s="4" t="s">
        <v>14</v>
      </c>
      <c r="D45" s="3"/>
      <c r="E45" s="3"/>
      <c r="F45" s="5"/>
      <c r="G45" s="3"/>
      <c r="H45" s="5"/>
      <c r="I45" s="5"/>
      <c r="J45" s="5">
        <f t="shared" si="1"/>
        <v>0</v>
      </c>
      <c r="K45" s="3"/>
      <c r="L45" s="34"/>
      <c r="M45" s="4"/>
      <c r="N45" s="4"/>
      <c r="O45" s="3"/>
      <c r="P45" s="3"/>
    </row>
    <row r="46" spans="1:16" ht="38.25" x14ac:dyDescent="0.2">
      <c r="A46" s="3" t="s">
        <v>58</v>
      </c>
      <c r="B46" s="3"/>
      <c r="C46" s="4" t="s">
        <v>14</v>
      </c>
      <c r="D46" s="3"/>
      <c r="E46" s="3"/>
      <c r="F46" s="5"/>
      <c r="G46" s="3"/>
      <c r="H46" s="5"/>
      <c r="I46" s="5"/>
      <c r="J46" s="5">
        <f t="shared" si="1"/>
        <v>0</v>
      </c>
      <c r="K46" s="3"/>
      <c r="L46" s="34"/>
      <c r="M46" s="4"/>
      <c r="N46" s="4"/>
      <c r="O46" s="3"/>
      <c r="P46" s="3"/>
    </row>
    <row r="47" spans="1:16" ht="38.25" x14ac:dyDescent="0.2">
      <c r="A47" s="3" t="s">
        <v>59</v>
      </c>
      <c r="B47" s="3"/>
      <c r="C47" s="4" t="s">
        <v>14</v>
      </c>
      <c r="D47" s="3"/>
      <c r="E47" s="3"/>
      <c r="F47" s="5"/>
      <c r="G47" s="3"/>
      <c r="H47" s="5"/>
      <c r="I47" s="5"/>
      <c r="J47" s="5">
        <f t="shared" si="1"/>
        <v>0</v>
      </c>
      <c r="K47" s="3"/>
      <c r="L47" s="34"/>
      <c r="M47" s="4"/>
      <c r="N47" s="4"/>
      <c r="O47" s="3"/>
      <c r="P47" s="3"/>
    </row>
    <row r="48" spans="1:16" ht="38.25" x14ac:dyDescent="0.2">
      <c r="A48" s="3" t="s">
        <v>60</v>
      </c>
      <c r="B48" s="3"/>
      <c r="C48" s="4" t="s">
        <v>14</v>
      </c>
      <c r="D48" s="3"/>
      <c r="E48" s="3"/>
      <c r="F48" s="5"/>
      <c r="G48" s="3"/>
      <c r="H48" s="5"/>
      <c r="I48" s="5"/>
      <c r="J48" s="5">
        <f t="shared" si="1"/>
        <v>0</v>
      </c>
      <c r="K48" s="3"/>
      <c r="L48" s="34"/>
      <c r="M48" s="4"/>
      <c r="N48" s="4"/>
      <c r="O48" s="3"/>
      <c r="P48" s="3"/>
    </row>
    <row r="49" spans="1:16" ht="38.25" x14ac:dyDescent="0.2">
      <c r="A49" s="3" t="s">
        <v>61</v>
      </c>
      <c r="B49" s="3"/>
      <c r="C49" s="4" t="s">
        <v>14</v>
      </c>
      <c r="D49" s="3"/>
      <c r="E49" s="3"/>
      <c r="F49" s="5"/>
      <c r="G49" s="3"/>
      <c r="H49" s="5"/>
      <c r="I49" s="5"/>
      <c r="J49" s="5">
        <f t="shared" si="1"/>
        <v>0</v>
      </c>
      <c r="K49" s="3"/>
      <c r="L49" s="34"/>
      <c r="M49" s="4"/>
      <c r="N49" s="4"/>
      <c r="O49" s="3"/>
      <c r="P49" s="3"/>
    </row>
    <row r="50" spans="1:16" ht="38.25" x14ac:dyDescent="0.2">
      <c r="A50" s="3" t="s">
        <v>62</v>
      </c>
      <c r="B50" s="3"/>
      <c r="C50" s="4" t="s">
        <v>14</v>
      </c>
      <c r="D50" s="3"/>
      <c r="E50" s="3"/>
      <c r="F50" s="5"/>
      <c r="G50" s="3"/>
      <c r="H50" s="5"/>
      <c r="I50" s="5"/>
      <c r="J50" s="5">
        <f t="shared" si="1"/>
        <v>0</v>
      </c>
      <c r="K50" s="3"/>
      <c r="L50" s="34"/>
      <c r="M50" s="4"/>
      <c r="N50" s="4"/>
      <c r="O50" s="3"/>
      <c r="P50" s="3"/>
    </row>
    <row r="51" spans="1:16" ht="38.25" x14ac:dyDescent="0.2">
      <c r="A51" s="3" t="s">
        <v>63</v>
      </c>
      <c r="B51" s="3"/>
      <c r="C51" s="4" t="s">
        <v>14</v>
      </c>
      <c r="D51" s="3"/>
      <c r="E51" s="3"/>
      <c r="F51" s="5"/>
      <c r="G51" s="3"/>
      <c r="H51" s="5"/>
      <c r="I51" s="5"/>
      <c r="J51" s="5">
        <f t="shared" si="1"/>
        <v>0</v>
      </c>
      <c r="K51" s="3"/>
      <c r="L51" s="34"/>
      <c r="M51" s="4"/>
      <c r="N51" s="4"/>
      <c r="O51" s="3"/>
      <c r="P51" s="3"/>
    </row>
    <row r="52" spans="1:16" ht="38.25" x14ac:dyDescent="0.2">
      <c r="A52" s="3" t="s">
        <v>64</v>
      </c>
      <c r="B52" s="3"/>
      <c r="C52" s="4" t="s">
        <v>14</v>
      </c>
      <c r="D52" s="3"/>
      <c r="E52" s="3"/>
      <c r="F52" s="5"/>
      <c r="G52" s="3"/>
      <c r="H52" s="5"/>
      <c r="I52" s="5"/>
      <c r="J52" s="5">
        <f t="shared" si="1"/>
        <v>0</v>
      </c>
      <c r="K52" s="3"/>
      <c r="L52" s="34"/>
      <c r="M52" s="4"/>
      <c r="N52" s="4"/>
      <c r="O52" s="3"/>
      <c r="P52" s="3"/>
    </row>
    <row r="53" spans="1:16" ht="38.25" x14ac:dyDescent="0.2">
      <c r="A53" s="3" t="s">
        <v>65</v>
      </c>
      <c r="B53" s="3"/>
      <c r="C53" s="4" t="s">
        <v>14</v>
      </c>
      <c r="D53" s="3"/>
      <c r="E53" s="3"/>
      <c r="F53" s="5"/>
      <c r="G53" s="3"/>
      <c r="H53" s="5"/>
      <c r="I53" s="5"/>
      <c r="J53" s="5">
        <f t="shared" si="1"/>
        <v>0</v>
      </c>
      <c r="K53" s="3"/>
      <c r="L53" s="34"/>
      <c r="M53" s="4"/>
      <c r="N53" s="4"/>
      <c r="O53" s="3"/>
      <c r="P53" s="3"/>
    </row>
    <row r="54" spans="1:16" ht="38.25" x14ac:dyDescent="0.2">
      <c r="A54" s="3" t="s">
        <v>66</v>
      </c>
      <c r="B54" s="3"/>
      <c r="C54" s="4" t="s">
        <v>14</v>
      </c>
      <c r="D54" s="3"/>
      <c r="E54" s="3"/>
      <c r="F54" s="5"/>
      <c r="G54" s="3"/>
      <c r="H54" s="5"/>
      <c r="I54" s="5"/>
      <c r="J54" s="5">
        <f t="shared" si="1"/>
        <v>0</v>
      </c>
      <c r="K54" s="3"/>
      <c r="L54" s="34"/>
      <c r="M54" s="4"/>
      <c r="N54" s="4"/>
      <c r="O54" s="3"/>
      <c r="P54" s="3"/>
    </row>
    <row r="55" spans="1:16" ht="38.25" x14ac:dyDescent="0.2">
      <c r="A55" s="3" t="s">
        <v>67</v>
      </c>
      <c r="B55" s="3"/>
      <c r="C55" s="4" t="s">
        <v>14</v>
      </c>
      <c r="D55" s="3"/>
      <c r="E55" s="3"/>
      <c r="F55" s="5"/>
      <c r="G55" s="3"/>
      <c r="H55" s="5"/>
      <c r="I55" s="5"/>
      <c r="J55" s="5">
        <f t="shared" si="1"/>
        <v>0</v>
      </c>
      <c r="K55" s="3"/>
      <c r="L55" s="34"/>
      <c r="M55" s="4"/>
      <c r="N55" s="4"/>
      <c r="O55" s="3"/>
      <c r="P55" s="3"/>
    </row>
    <row r="56" spans="1:16" ht="38.25" x14ac:dyDescent="0.2">
      <c r="A56" s="3" t="s">
        <v>68</v>
      </c>
      <c r="B56" s="3"/>
      <c r="C56" s="4" t="s">
        <v>14</v>
      </c>
      <c r="D56" s="3"/>
      <c r="E56" s="3"/>
      <c r="F56" s="5"/>
      <c r="G56" s="3"/>
      <c r="H56" s="5"/>
      <c r="I56" s="5"/>
      <c r="J56" s="5">
        <f t="shared" si="1"/>
        <v>0</v>
      </c>
      <c r="K56" s="3"/>
      <c r="L56" s="34"/>
      <c r="M56" s="4"/>
      <c r="N56" s="4"/>
      <c r="O56" s="3"/>
      <c r="P56" s="3"/>
    </row>
    <row r="57" spans="1:16" ht="38.25" x14ac:dyDescent="0.2">
      <c r="A57" s="3" t="s">
        <v>69</v>
      </c>
      <c r="B57" s="3"/>
      <c r="C57" s="4" t="s">
        <v>14</v>
      </c>
      <c r="D57" s="3"/>
      <c r="E57" s="3"/>
      <c r="F57" s="5"/>
      <c r="G57" s="3"/>
      <c r="H57" s="5"/>
      <c r="I57" s="5"/>
      <c r="J57" s="5">
        <f t="shared" si="1"/>
        <v>0</v>
      </c>
      <c r="K57" s="3"/>
      <c r="L57" s="34"/>
      <c r="M57" s="4"/>
      <c r="N57" s="4"/>
      <c r="O57" s="3"/>
      <c r="P57" s="3"/>
    </row>
    <row r="58" spans="1:16" ht="38.25" x14ac:dyDescent="0.2">
      <c r="A58" s="3" t="s">
        <v>70</v>
      </c>
      <c r="B58" s="3"/>
      <c r="C58" s="4" t="s">
        <v>14</v>
      </c>
      <c r="D58" s="3"/>
      <c r="E58" s="3"/>
      <c r="F58" s="5"/>
      <c r="G58" s="3"/>
      <c r="H58" s="5"/>
      <c r="I58" s="5"/>
      <c r="J58" s="5">
        <f t="shared" si="1"/>
        <v>0</v>
      </c>
      <c r="K58" s="3"/>
      <c r="L58" s="34"/>
      <c r="M58" s="4"/>
      <c r="N58" s="4"/>
      <c r="O58" s="3"/>
      <c r="P58" s="3"/>
    </row>
    <row r="59" spans="1:16" ht="38.25" x14ac:dyDescent="0.2">
      <c r="A59" s="3" t="s">
        <v>71</v>
      </c>
      <c r="B59" s="3"/>
      <c r="C59" s="4" t="s">
        <v>14</v>
      </c>
      <c r="D59" s="3"/>
      <c r="E59" s="3"/>
      <c r="F59" s="5"/>
      <c r="G59" s="3"/>
      <c r="H59" s="5"/>
      <c r="I59" s="5"/>
      <c r="J59" s="5">
        <f t="shared" si="1"/>
        <v>0</v>
      </c>
      <c r="K59" s="3"/>
      <c r="L59" s="34"/>
      <c r="M59" s="4"/>
      <c r="N59" s="4"/>
      <c r="O59" s="3"/>
      <c r="P59" s="3"/>
    </row>
    <row r="60" spans="1:16" ht="38.25" x14ac:dyDescent="0.2">
      <c r="A60" s="3" t="s">
        <v>72</v>
      </c>
      <c r="B60" s="3"/>
      <c r="C60" s="4" t="s">
        <v>14</v>
      </c>
      <c r="D60" s="3"/>
      <c r="E60" s="3"/>
      <c r="F60" s="5"/>
      <c r="G60" s="3"/>
      <c r="H60" s="5"/>
      <c r="I60" s="5"/>
      <c r="J60" s="5">
        <f t="shared" si="1"/>
        <v>0</v>
      </c>
      <c r="K60" s="3"/>
      <c r="L60" s="34"/>
      <c r="M60" s="4"/>
      <c r="N60" s="4"/>
      <c r="O60" s="3"/>
      <c r="P60" s="3"/>
    </row>
    <row r="61" spans="1:16" ht="38.25" x14ac:dyDescent="0.2">
      <c r="A61" s="3" t="s">
        <v>73</v>
      </c>
      <c r="B61" s="3"/>
      <c r="C61" s="4" t="s">
        <v>14</v>
      </c>
      <c r="D61" s="3"/>
      <c r="E61" s="3"/>
      <c r="F61" s="5"/>
      <c r="G61" s="3"/>
      <c r="H61" s="5"/>
      <c r="I61" s="5"/>
      <c r="J61" s="5">
        <f t="shared" si="1"/>
        <v>0</v>
      </c>
      <c r="K61" s="3"/>
      <c r="L61" s="34"/>
      <c r="M61" s="4"/>
      <c r="N61" s="4"/>
      <c r="O61" s="3"/>
      <c r="P61" s="3"/>
    </row>
    <row r="62" spans="1:16" ht="38.25" x14ac:dyDescent="0.2">
      <c r="A62" s="3" t="s">
        <v>74</v>
      </c>
      <c r="B62" s="3"/>
      <c r="C62" s="4" t="s">
        <v>14</v>
      </c>
      <c r="D62" s="3"/>
      <c r="E62" s="3"/>
      <c r="F62" s="5"/>
      <c r="G62" s="3"/>
      <c r="H62" s="5"/>
      <c r="I62" s="5"/>
      <c r="J62" s="5">
        <f t="shared" si="1"/>
        <v>0</v>
      </c>
      <c r="K62" s="3"/>
      <c r="L62" s="34"/>
      <c r="M62" s="4"/>
      <c r="N62" s="4"/>
      <c r="O62" s="3"/>
      <c r="P62" s="3"/>
    </row>
    <row r="63" spans="1:16" ht="38.25" x14ac:dyDescent="0.2">
      <c r="A63" s="3" t="s">
        <v>75</v>
      </c>
      <c r="B63" s="3"/>
      <c r="C63" s="4" t="s">
        <v>14</v>
      </c>
      <c r="D63" s="3"/>
      <c r="E63" s="3"/>
      <c r="F63" s="5"/>
      <c r="G63" s="3"/>
      <c r="H63" s="5"/>
      <c r="I63" s="5"/>
      <c r="J63" s="5">
        <f t="shared" si="1"/>
        <v>0</v>
      </c>
      <c r="K63" s="3"/>
      <c r="L63" s="34"/>
      <c r="M63" s="4"/>
      <c r="N63" s="4"/>
      <c r="O63" s="3"/>
      <c r="P63" s="3"/>
    </row>
    <row r="64" spans="1:16" ht="38.25" x14ac:dyDescent="0.2">
      <c r="A64" s="3" t="s">
        <v>76</v>
      </c>
      <c r="B64" s="3"/>
      <c r="C64" s="4" t="s">
        <v>14</v>
      </c>
      <c r="D64" s="3"/>
      <c r="E64" s="3"/>
      <c r="F64" s="5"/>
      <c r="G64" s="3"/>
      <c r="H64" s="5"/>
      <c r="I64" s="5"/>
      <c r="J64" s="5">
        <f t="shared" si="1"/>
        <v>0</v>
      </c>
      <c r="K64" s="3"/>
      <c r="L64" s="34"/>
      <c r="M64" s="4"/>
      <c r="N64" s="4"/>
      <c r="O64" s="3"/>
      <c r="P64" s="3"/>
    </row>
    <row r="65" spans="1:16" ht="38.25" x14ac:dyDescent="0.2">
      <c r="A65" s="3" t="s">
        <v>77</v>
      </c>
      <c r="B65" s="3"/>
      <c r="C65" s="4" t="s">
        <v>14</v>
      </c>
      <c r="D65" s="3"/>
      <c r="E65" s="3"/>
      <c r="F65" s="5"/>
      <c r="G65" s="3"/>
      <c r="H65" s="5"/>
      <c r="I65" s="5"/>
      <c r="J65" s="5">
        <f t="shared" si="1"/>
        <v>0</v>
      </c>
      <c r="K65" s="3"/>
      <c r="L65" s="34"/>
      <c r="M65" s="4"/>
      <c r="N65" s="4"/>
      <c r="O65" s="3"/>
      <c r="P65" s="3"/>
    </row>
    <row r="66" spans="1:16" ht="38.25" x14ac:dyDescent="0.2">
      <c r="A66" s="3" t="s">
        <v>78</v>
      </c>
      <c r="B66" s="3"/>
      <c r="C66" s="4" t="s">
        <v>14</v>
      </c>
      <c r="D66" s="3"/>
      <c r="E66" s="3"/>
      <c r="F66" s="5"/>
      <c r="G66" s="3"/>
      <c r="H66" s="5"/>
      <c r="I66" s="5"/>
      <c r="J66" s="5">
        <f t="shared" ref="J66:J97" si="2">H66*I66</f>
        <v>0</v>
      </c>
      <c r="K66" s="3"/>
      <c r="L66" s="34"/>
      <c r="M66" s="4"/>
      <c r="N66" s="4"/>
      <c r="O66" s="3"/>
      <c r="P66" s="3"/>
    </row>
    <row r="67" spans="1:16" ht="38.25" x14ac:dyDescent="0.2">
      <c r="A67" s="3" t="s">
        <v>79</v>
      </c>
      <c r="B67" s="3"/>
      <c r="C67" s="4" t="s">
        <v>14</v>
      </c>
      <c r="D67" s="3"/>
      <c r="E67" s="3"/>
      <c r="F67" s="5"/>
      <c r="G67" s="3"/>
      <c r="H67" s="5"/>
      <c r="I67" s="5"/>
      <c r="J67" s="5">
        <f t="shared" si="2"/>
        <v>0</v>
      </c>
      <c r="K67" s="3"/>
      <c r="L67" s="34"/>
      <c r="M67" s="4"/>
      <c r="N67" s="4"/>
      <c r="O67" s="3"/>
      <c r="P67" s="3"/>
    </row>
    <row r="68" spans="1:16" ht="38.25" x14ac:dyDescent="0.2">
      <c r="A68" s="3" t="s">
        <v>80</v>
      </c>
      <c r="B68" s="3"/>
      <c r="C68" s="4" t="s">
        <v>14</v>
      </c>
      <c r="D68" s="3"/>
      <c r="E68" s="3"/>
      <c r="F68" s="5"/>
      <c r="G68" s="3"/>
      <c r="H68" s="5"/>
      <c r="I68" s="5"/>
      <c r="J68" s="5">
        <f t="shared" si="2"/>
        <v>0</v>
      </c>
      <c r="K68" s="3"/>
      <c r="L68" s="34"/>
      <c r="M68" s="4"/>
      <c r="N68" s="4"/>
      <c r="O68" s="3"/>
      <c r="P68" s="3"/>
    </row>
    <row r="69" spans="1:16" ht="38.25" x14ac:dyDescent="0.2">
      <c r="A69" s="3" t="s">
        <v>81</v>
      </c>
      <c r="B69" s="3"/>
      <c r="C69" s="4" t="s">
        <v>14</v>
      </c>
      <c r="D69" s="3"/>
      <c r="E69" s="3"/>
      <c r="F69" s="5"/>
      <c r="G69" s="3"/>
      <c r="H69" s="5"/>
      <c r="I69" s="5"/>
      <c r="J69" s="5">
        <f t="shared" si="2"/>
        <v>0</v>
      </c>
      <c r="K69" s="3"/>
      <c r="L69" s="34"/>
      <c r="M69" s="4"/>
      <c r="N69" s="4"/>
      <c r="O69" s="3"/>
      <c r="P69" s="3"/>
    </row>
    <row r="70" spans="1:16" ht="38.25" x14ac:dyDescent="0.2">
      <c r="A70" s="3" t="s">
        <v>82</v>
      </c>
      <c r="B70" s="3"/>
      <c r="C70" s="4" t="s">
        <v>14</v>
      </c>
      <c r="D70" s="3"/>
      <c r="E70" s="3"/>
      <c r="F70" s="5"/>
      <c r="G70" s="3"/>
      <c r="H70" s="5"/>
      <c r="I70" s="5"/>
      <c r="J70" s="5">
        <f t="shared" si="2"/>
        <v>0</v>
      </c>
      <c r="K70" s="3"/>
      <c r="L70" s="34"/>
      <c r="M70" s="4"/>
      <c r="N70" s="4"/>
      <c r="O70" s="3"/>
      <c r="P70" s="3"/>
    </row>
    <row r="71" spans="1:16" ht="38.25" x14ac:dyDescent="0.2">
      <c r="A71" s="3" t="s">
        <v>83</v>
      </c>
      <c r="B71" s="3"/>
      <c r="C71" s="4" t="s">
        <v>14</v>
      </c>
      <c r="D71" s="3"/>
      <c r="E71" s="3"/>
      <c r="F71" s="5"/>
      <c r="G71" s="3"/>
      <c r="H71" s="5"/>
      <c r="I71" s="5"/>
      <c r="J71" s="5">
        <f t="shared" si="2"/>
        <v>0</v>
      </c>
      <c r="K71" s="3"/>
      <c r="L71" s="34"/>
      <c r="M71" s="4"/>
      <c r="N71" s="4"/>
      <c r="O71" s="3"/>
      <c r="P71" s="3"/>
    </row>
    <row r="72" spans="1:16" ht="38.25" x14ac:dyDescent="0.2">
      <c r="A72" s="3" t="s">
        <v>84</v>
      </c>
      <c r="B72" s="3"/>
      <c r="C72" s="4" t="s">
        <v>14</v>
      </c>
      <c r="D72" s="3"/>
      <c r="E72" s="3"/>
      <c r="F72" s="5"/>
      <c r="G72" s="3"/>
      <c r="H72" s="5"/>
      <c r="I72" s="5"/>
      <c r="J72" s="5">
        <f t="shared" si="2"/>
        <v>0</v>
      </c>
      <c r="K72" s="3"/>
      <c r="L72" s="34"/>
      <c r="M72" s="4"/>
      <c r="N72" s="4"/>
      <c r="O72" s="3"/>
      <c r="P72" s="3"/>
    </row>
    <row r="73" spans="1:16" ht="38.25" x14ac:dyDescent="0.2">
      <c r="A73" s="3" t="s">
        <v>85</v>
      </c>
      <c r="B73" s="3"/>
      <c r="C73" s="4" t="s">
        <v>14</v>
      </c>
      <c r="D73" s="3"/>
      <c r="E73" s="3"/>
      <c r="F73" s="5"/>
      <c r="G73" s="3"/>
      <c r="H73" s="5"/>
      <c r="I73" s="5"/>
      <c r="J73" s="5">
        <f t="shared" si="2"/>
        <v>0</v>
      </c>
      <c r="K73" s="3"/>
      <c r="L73" s="34"/>
      <c r="M73" s="4"/>
      <c r="N73" s="4"/>
      <c r="O73" s="3"/>
      <c r="P73" s="3"/>
    </row>
    <row r="74" spans="1:16" ht="38.25" x14ac:dyDescent="0.2">
      <c r="A74" s="3" t="s">
        <v>86</v>
      </c>
      <c r="B74" s="3"/>
      <c r="C74" s="4" t="s">
        <v>14</v>
      </c>
      <c r="D74" s="3"/>
      <c r="E74" s="3"/>
      <c r="F74" s="5"/>
      <c r="G74" s="3"/>
      <c r="H74" s="5"/>
      <c r="I74" s="5"/>
      <c r="J74" s="5">
        <f t="shared" si="2"/>
        <v>0</v>
      </c>
      <c r="K74" s="3"/>
      <c r="L74" s="34"/>
      <c r="M74" s="4"/>
      <c r="N74" s="4"/>
      <c r="O74" s="3"/>
      <c r="P74" s="3"/>
    </row>
    <row r="75" spans="1:16" ht="38.25" x14ac:dyDescent="0.2">
      <c r="A75" s="3" t="s">
        <v>87</v>
      </c>
      <c r="B75" s="3"/>
      <c r="C75" s="4" t="s">
        <v>14</v>
      </c>
      <c r="D75" s="3"/>
      <c r="E75" s="3"/>
      <c r="F75" s="5"/>
      <c r="G75" s="3"/>
      <c r="H75" s="5"/>
      <c r="I75" s="5"/>
      <c r="J75" s="5">
        <f t="shared" si="2"/>
        <v>0</v>
      </c>
      <c r="K75" s="3"/>
      <c r="L75" s="34"/>
      <c r="M75" s="4"/>
      <c r="N75" s="4"/>
      <c r="O75" s="3"/>
      <c r="P75" s="3"/>
    </row>
    <row r="76" spans="1:16" ht="38.25" x14ac:dyDescent="0.2">
      <c r="A76" s="3" t="s">
        <v>88</v>
      </c>
      <c r="B76" s="3"/>
      <c r="C76" s="4" t="s">
        <v>14</v>
      </c>
      <c r="D76" s="3"/>
      <c r="E76" s="3"/>
      <c r="F76" s="5"/>
      <c r="G76" s="3"/>
      <c r="H76" s="5"/>
      <c r="I76" s="5"/>
      <c r="J76" s="5">
        <f t="shared" si="2"/>
        <v>0</v>
      </c>
      <c r="K76" s="3"/>
      <c r="L76" s="34"/>
      <c r="M76" s="4"/>
      <c r="N76" s="4"/>
      <c r="O76" s="3"/>
      <c r="P76" s="3"/>
    </row>
    <row r="77" spans="1:16" ht="38.25" x14ac:dyDescent="0.2">
      <c r="A77" s="3" t="s">
        <v>89</v>
      </c>
      <c r="B77" s="3"/>
      <c r="C77" s="4" t="s">
        <v>14</v>
      </c>
      <c r="D77" s="3"/>
      <c r="E77" s="3"/>
      <c r="F77" s="5"/>
      <c r="G77" s="3"/>
      <c r="H77" s="5"/>
      <c r="I77" s="5"/>
      <c r="J77" s="5">
        <f t="shared" si="2"/>
        <v>0</v>
      </c>
      <c r="K77" s="3"/>
      <c r="L77" s="34"/>
      <c r="M77" s="4"/>
      <c r="N77" s="4"/>
      <c r="O77" s="3"/>
      <c r="P77" s="3"/>
    </row>
    <row r="78" spans="1:16" ht="38.25" x14ac:dyDescent="0.2">
      <c r="A78" s="3" t="s">
        <v>90</v>
      </c>
      <c r="B78" s="3"/>
      <c r="C78" s="4" t="s">
        <v>14</v>
      </c>
      <c r="D78" s="3"/>
      <c r="E78" s="3"/>
      <c r="F78" s="5"/>
      <c r="G78" s="3"/>
      <c r="H78" s="5"/>
      <c r="I78" s="5"/>
      <c r="J78" s="5">
        <f t="shared" si="2"/>
        <v>0</v>
      </c>
      <c r="K78" s="3"/>
      <c r="L78" s="34"/>
      <c r="M78" s="4"/>
      <c r="N78" s="4"/>
      <c r="O78" s="3"/>
      <c r="P78" s="3"/>
    </row>
    <row r="79" spans="1:16" ht="38.25" x14ac:dyDescent="0.2">
      <c r="A79" s="3" t="s">
        <v>91</v>
      </c>
      <c r="B79" s="3"/>
      <c r="C79" s="4" t="s">
        <v>14</v>
      </c>
      <c r="D79" s="3"/>
      <c r="E79" s="3"/>
      <c r="F79" s="5"/>
      <c r="G79" s="3"/>
      <c r="H79" s="5"/>
      <c r="I79" s="5"/>
      <c r="J79" s="5">
        <f t="shared" si="2"/>
        <v>0</v>
      </c>
      <c r="K79" s="3"/>
      <c r="L79" s="34"/>
      <c r="M79" s="4"/>
      <c r="N79" s="4"/>
      <c r="O79" s="3"/>
      <c r="P79" s="3"/>
    </row>
    <row r="80" spans="1:16" ht="38.25" x14ac:dyDescent="0.2">
      <c r="A80" s="3" t="s">
        <v>92</v>
      </c>
      <c r="B80" s="3"/>
      <c r="C80" s="4" t="s">
        <v>14</v>
      </c>
      <c r="D80" s="3"/>
      <c r="E80" s="3"/>
      <c r="F80" s="5"/>
      <c r="G80" s="3"/>
      <c r="H80" s="5"/>
      <c r="I80" s="5"/>
      <c r="J80" s="5">
        <f t="shared" si="2"/>
        <v>0</v>
      </c>
      <c r="K80" s="3"/>
      <c r="L80" s="34"/>
      <c r="M80" s="4"/>
      <c r="N80" s="4"/>
      <c r="O80" s="3"/>
      <c r="P80" s="3"/>
    </row>
    <row r="81" spans="1:16" ht="38.25" x14ac:dyDescent="0.2">
      <c r="A81" s="3" t="s">
        <v>93</v>
      </c>
      <c r="B81" s="3"/>
      <c r="C81" s="4" t="s">
        <v>14</v>
      </c>
      <c r="D81" s="3"/>
      <c r="E81" s="3"/>
      <c r="F81" s="5"/>
      <c r="G81" s="3"/>
      <c r="H81" s="5"/>
      <c r="I81" s="5"/>
      <c r="J81" s="5">
        <f t="shared" si="2"/>
        <v>0</v>
      </c>
      <c r="K81" s="3"/>
      <c r="L81" s="34"/>
      <c r="M81" s="4"/>
      <c r="N81" s="4"/>
      <c r="O81" s="3"/>
      <c r="P81" s="3"/>
    </row>
    <row r="82" spans="1:16" ht="38.25" x14ac:dyDescent="0.2">
      <c r="A82" s="3" t="s">
        <v>94</v>
      </c>
      <c r="B82" s="3"/>
      <c r="C82" s="4" t="s">
        <v>14</v>
      </c>
      <c r="D82" s="3"/>
      <c r="E82" s="3"/>
      <c r="F82" s="5"/>
      <c r="G82" s="3"/>
      <c r="H82" s="5"/>
      <c r="I82" s="5"/>
      <c r="J82" s="5">
        <f t="shared" si="2"/>
        <v>0</v>
      </c>
      <c r="K82" s="3"/>
      <c r="L82" s="34"/>
      <c r="M82" s="4"/>
      <c r="N82" s="4"/>
      <c r="O82" s="3"/>
      <c r="P82" s="3"/>
    </row>
    <row r="83" spans="1:16" ht="38.25" x14ac:dyDescent="0.2">
      <c r="A83" s="3" t="s">
        <v>95</v>
      </c>
      <c r="B83" s="3"/>
      <c r="C83" s="4" t="s">
        <v>14</v>
      </c>
      <c r="D83" s="3"/>
      <c r="E83" s="3"/>
      <c r="F83" s="5"/>
      <c r="G83" s="3"/>
      <c r="H83" s="5"/>
      <c r="I83" s="5"/>
      <c r="J83" s="5">
        <f t="shared" si="2"/>
        <v>0</v>
      </c>
      <c r="K83" s="3"/>
      <c r="L83" s="34"/>
      <c r="M83" s="4"/>
      <c r="N83" s="4"/>
      <c r="O83" s="3"/>
      <c r="P83" s="3"/>
    </row>
    <row r="84" spans="1:16" ht="38.25" x14ac:dyDescent="0.2">
      <c r="A84" s="3" t="s">
        <v>96</v>
      </c>
      <c r="B84" s="3"/>
      <c r="C84" s="4" t="s">
        <v>14</v>
      </c>
      <c r="D84" s="3"/>
      <c r="E84" s="3"/>
      <c r="F84" s="5"/>
      <c r="G84" s="3"/>
      <c r="H84" s="5"/>
      <c r="I84" s="5"/>
      <c r="J84" s="5">
        <f t="shared" si="2"/>
        <v>0</v>
      </c>
      <c r="K84" s="3"/>
      <c r="L84" s="34"/>
      <c r="M84" s="4"/>
      <c r="N84" s="4"/>
      <c r="O84" s="3"/>
      <c r="P84" s="3"/>
    </row>
    <row r="85" spans="1:16" ht="38.25" x14ac:dyDescent="0.2">
      <c r="A85" s="3" t="s">
        <v>97</v>
      </c>
      <c r="B85" s="3"/>
      <c r="C85" s="4" t="s">
        <v>14</v>
      </c>
      <c r="D85" s="3"/>
      <c r="E85" s="3"/>
      <c r="F85" s="5"/>
      <c r="G85" s="3"/>
      <c r="H85" s="5"/>
      <c r="I85" s="5"/>
      <c r="J85" s="5">
        <f t="shared" si="2"/>
        <v>0</v>
      </c>
      <c r="K85" s="3"/>
      <c r="L85" s="34"/>
      <c r="M85" s="4"/>
      <c r="N85" s="4"/>
      <c r="O85" s="3"/>
      <c r="P85" s="3"/>
    </row>
    <row r="86" spans="1:16" ht="38.25" x14ac:dyDescent="0.2">
      <c r="A86" s="3" t="s">
        <v>98</v>
      </c>
      <c r="B86" s="3"/>
      <c r="C86" s="4" t="s">
        <v>14</v>
      </c>
      <c r="D86" s="3"/>
      <c r="E86" s="3"/>
      <c r="F86" s="5"/>
      <c r="G86" s="3"/>
      <c r="H86" s="5"/>
      <c r="I86" s="5"/>
      <c r="J86" s="5">
        <f t="shared" si="2"/>
        <v>0</v>
      </c>
      <c r="K86" s="3"/>
      <c r="L86" s="34"/>
      <c r="M86" s="4"/>
      <c r="N86" s="4"/>
      <c r="O86" s="3"/>
      <c r="P86" s="3"/>
    </row>
    <row r="87" spans="1:16" ht="38.25" x14ac:dyDescent="0.2">
      <c r="A87" s="3" t="s">
        <v>99</v>
      </c>
      <c r="B87" s="3"/>
      <c r="C87" s="4" t="s">
        <v>14</v>
      </c>
      <c r="D87" s="3"/>
      <c r="E87" s="3"/>
      <c r="F87" s="5"/>
      <c r="G87" s="3"/>
      <c r="H87" s="5"/>
      <c r="I87" s="5"/>
      <c r="J87" s="5">
        <f t="shared" si="2"/>
        <v>0</v>
      </c>
      <c r="K87" s="3"/>
      <c r="L87" s="34"/>
      <c r="M87" s="4"/>
      <c r="N87" s="4"/>
      <c r="O87" s="3"/>
      <c r="P87" s="3"/>
    </row>
    <row r="88" spans="1:16" ht="38.25" x14ac:dyDescent="0.2">
      <c r="A88" s="3" t="s">
        <v>100</v>
      </c>
      <c r="B88" s="3"/>
      <c r="C88" s="4" t="s">
        <v>14</v>
      </c>
      <c r="D88" s="3"/>
      <c r="E88" s="3"/>
      <c r="F88" s="5"/>
      <c r="G88" s="3"/>
      <c r="H88" s="5"/>
      <c r="I88" s="5"/>
      <c r="J88" s="5">
        <f t="shared" si="2"/>
        <v>0</v>
      </c>
      <c r="K88" s="3"/>
      <c r="L88" s="34"/>
      <c r="M88" s="4"/>
      <c r="N88" s="4"/>
      <c r="O88" s="3"/>
      <c r="P88" s="3"/>
    </row>
    <row r="89" spans="1:16" ht="38.25" x14ac:dyDescent="0.2">
      <c r="A89" s="3" t="s">
        <v>101</v>
      </c>
      <c r="B89" s="3"/>
      <c r="C89" s="4" t="s">
        <v>14</v>
      </c>
      <c r="D89" s="3"/>
      <c r="E89" s="3"/>
      <c r="F89" s="5"/>
      <c r="G89" s="3"/>
      <c r="H89" s="5"/>
      <c r="I89" s="5"/>
      <c r="J89" s="5">
        <f t="shared" si="2"/>
        <v>0</v>
      </c>
      <c r="K89" s="3"/>
      <c r="L89" s="34"/>
      <c r="M89" s="4"/>
      <c r="N89" s="4"/>
      <c r="O89" s="3"/>
      <c r="P89" s="3"/>
    </row>
    <row r="90" spans="1:16" ht="38.25" x14ac:dyDescent="0.2">
      <c r="A90" s="3" t="s">
        <v>102</v>
      </c>
      <c r="B90" s="3"/>
      <c r="C90" s="4" t="s">
        <v>14</v>
      </c>
      <c r="D90" s="3"/>
      <c r="E90" s="3"/>
      <c r="F90" s="5"/>
      <c r="G90" s="3"/>
      <c r="H90" s="5"/>
      <c r="I90" s="5"/>
      <c r="J90" s="5">
        <f t="shared" si="2"/>
        <v>0</v>
      </c>
      <c r="K90" s="3"/>
      <c r="L90" s="34"/>
      <c r="M90" s="4"/>
      <c r="N90" s="4"/>
      <c r="O90" s="3"/>
      <c r="P90" s="3"/>
    </row>
    <row r="91" spans="1:16" ht="38.25" x14ac:dyDescent="0.2">
      <c r="A91" s="3" t="s">
        <v>103</v>
      </c>
      <c r="B91" s="3"/>
      <c r="C91" s="4" t="s">
        <v>14</v>
      </c>
      <c r="D91" s="3"/>
      <c r="E91" s="3"/>
      <c r="F91" s="5"/>
      <c r="G91" s="3"/>
      <c r="H91" s="5"/>
      <c r="I91" s="5"/>
      <c r="J91" s="5">
        <f t="shared" si="2"/>
        <v>0</v>
      </c>
      <c r="K91" s="3"/>
      <c r="L91" s="34"/>
      <c r="M91" s="4"/>
      <c r="N91" s="4"/>
      <c r="O91" s="3"/>
      <c r="P91" s="3"/>
    </row>
    <row r="92" spans="1:16" ht="38.25" x14ac:dyDescent="0.2">
      <c r="A92" s="3" t="s">
        <v>104</v>
      </c>
      <c r="B92" s="3"/>
      <c r="C92" s="4" t="s">
        <v>14</v>
      </c>
      <c r="D92" s="3"/>
      <c r="E92" s="3"/>
      <c r="F92" s="5"/>
      <c r="G92" s="3"/>
      <c r="H92" s="5"/>
      <c r="I92" s="5"/>
      <c r="J92" s="5">
        <f t="shared" si="2"/>
        <v>0</v>
      </c>
      <c r="K92" s="3"/>
      <c r="L92" s="34"/>
      <c r="M92" s="4"/>
      <c r="N92" s="4"/>
      <c r="O92" s="3"/>
      <c r="P92" s="3"/>
    </row>
    <row r="93" spans="1:16" ht="38.25" x14ac:dyDescent="0.2">
      <c r="A93" s="3" t="s">
        <v>105</v>
      </c>
      <c r="B93" s="3"/>
      <c r="C93" s="4" t="s">
        <v>14</v>
      </c>
      <c r="D93" s="3"/>
      <c r="E93" s="3"/>
      <c r="F93" s="5"/>
      <c r="G93" s="3"/>
      <c r="H93" s="5"/>
      <c r="I93" s="5"/>
      <c r="J93" s="5">
        <f t="shared" si="2"/>
        <v>0</v>
      </c>
      <c r="K93" s="3"/>
      <c r="L93" s="34"/>
      <c r="M93" s="4"/>
      <c r="N93" s="4"/>
      <c r="O93" s="3"/>
      <c r="P93" s="3"/>
    </row>
    <row r="94" spans="1:16" ht="38.25" x14ac:dyDescent="0.2">
      <c r="A94" s="3" t="s">
        <v>106</v>
      </c>
      <c r="B94" s="3"/>
      <c r="C94" s="4" t="s">
        <v>14</v>
      </c>
      <c r="D94" s="3"/>
      <c r="E94" s="3"/>
      <c r="F94" s="5"/>
      <c r="G94" s="3"/>
      <c r="H94" s="5"/>
      <c r="I94" s="5"/>
      <c r="J94" s="5">
        <f t="shared" si="2"/>
        <v>0</v>
      </c>
      <c r="K94" s="3"/>
      <c r="L94" s="34"/>
      <c r="M94" s="4"/>
      <c r="N94" s="4"/>
      <c r="O94" s="3"/>
      <c r="P94" s="3"/>
    </row>
    <row r="95" spans="1:16" ht="38.25" x14ac:dyDescent="0.2">
      <c r="A95" s="3" t="s">
        <v>107</v>
      </c>
      <c r="B95" s="3"/>
      <c r="C95" s="4" t="s">
        <v>14</v>
      </c>
      <c r="D95" s="3"/>
      <c r="E95" s="3"/>
      <c r="F95" s="5"/>
      <c r="G95" s="3"/>
      <c r="H95" s="5"/>
      <c r="I95" s="5"/>
      <c r="J95" s="5">
        <f t="shared" si="2"/>
        <v>0</v>
      </c>
      <c r="K95" s="3"/>
      <c r="L95" s="34"/>
      <c r="M95" s="4"/>
      <c r="N95" s="4"/>
      <c r="O95" s="3"/>
      <c r="P95" s="3"/>
    </row>
    <row r="96" spans="1:16" ht="38.25" x14ac:dyDescent="0.2">
      <c r="A96" s="3" t="s">
        <v>108</v>
      </c>
      <c r="B96" s="3"/>
      <c r="C96" s="4" t="s">
        <v>14</v>
      </c>
      <c r="D96" s="3"/>
      <c r="E96" s="3"/>
      <c r="F96" s="5"/>
      <c r="G96" s="3"/>
      <c r="H96" s="5"/>
      <c r="I96" s="5"/>
      <c r="J96" s="5">
        <f t="shared" si="2"/>
        <v>0</v>
      </c>
      <c r="K96" s="3"/>
      <c r="L96" s="34"/>
      <c r="M96" s="4"/>
      <c r="N96" s="4"/>
      <c r="O96" s="3"/>
      <c r="P96" s="3"/>
    </row>
    <row r="97" spans="1:16" ht="38.25" x14ac:dyDescent="0.2">
      <c r="A97" s="3" t="s">
        <v>109</v>
      </c>
      <c r="B97" s="3"/>
      <c r="C97" s="4" t="s">
        <v>14</v>
      </c>
      <c r="D97" s="3"/>
      <c r="E97" s="3"/>
      <c r="F97" s="5"/>
      <c r="G97" s="3"/>
      <c r="H97" s="5"/>
      <c r="I97" s="5"/>
      <c r="J97" s="5">
        <f t="shared" si="2"/>
        <v>0</v>
      </c>
      <c r="K97" s="3"/>
      <c r="L97" s="34"/>
      <c r="M97" s="4"/>
      <c r="N97" s="4"/>
      <c r="O97" s="3"/>
      <c r="P97" s="3"/>
    </row>
    <row r="98" spans="1:16" ht="38.25" x14ac:dyDescent="0.2">
      <c r="A98" s="3" t="s">
        <v>110</v>
      </c>
      <c r="B98" s="3"/>
      <c r="C98" s="4" t="s">
        <v>14</v>
      </c>
      <c r="D98" s="3"/>
      <c r="E98" s="3"/>
      <c r="F98" s="5"/>
      <c r="G98" s="3"/>
      <c r="H98" s="5"/>
      <c r="I98" s="5"/>
      <c r="J98" s="5">
        <f t="shared" ref="J98:J101" si="3">H98*I98</f>
        <v>0</v>
      </c>
      <c r="K98" s="3"/>
      <c r="L98" s="34"/>
      <c r="M98" s="4"/>
      <c r="N98" s="4"/>
      <c r="O98" s="3"/>
      <c r="P98" s="3"/>
    </row>
    <row r="99" spans="1:16" ht="38.25" x14ac:dyDescent="0.2">
      <c r="A99" s="3" t="s">
        <v>111</v>
      </c>
      <c r="B99" s="3"/>
      <c r="C99" s="4" t="s">
        <v>14</v>
      </c>
      <c r="D99" s="3"/>
      <c r="E99" s="3"/>
      <c r="F99" s="5"/>
      <c r="G99" s="3"/>
      <c r="H99" s="5"/>
      <c r="I99" s="5"/>
      <c r="J99" s="5">
        <f t="shared" si="3"/>
        <v>0</v>
      </c>
      <c r="K99" s="3"/>
      <c r="L99" s="34"/>
      <c r="M99" s="4"/>
      <c r="N99" s="4"/>
      <c r="O99" s="3"/>
      <c r="P99" s="3"/>
    </row>
    <row r="100" spans="1:16" ht="38.25" x14ac:dyDescent="0.2">
      <c r="A100" s="3" t="s">
        <v>112</v>
      </c>
      <c r="B100" s="3"/>
      <c r="C100" s="4" t="s">
        <v>14</v>
      </c>
      <c r="D100" s="3"/>
      <c r="E100" s="3"/>
      <c r="F100" s="5"/>
      <c r="G100" s="3"/>
      <c r="H100" s="5"/>
      <c r="I100" s="5"/>
      <c r="J100" s="5">
        <f t="shared" si="3"/>
        <v>0</v>
      </c>
      <c r="K100" s="3"/>
      <c r="L100" s="34"/>
      <c r="M100" s="4"/>
      <c r="N100" s="4"/>
      <c r="O100" s="3"/>
      <c r="P100" s="3"/>
    </row>
    <row r="101" spans="1:16" ht="38.25" x14ac:dyDescent="0.2">
      <c r="A101" s="3" t="s">
        <v>113</v>
      </c>
      <c r="B101" s="3"/>
      <c r="C101" s="4" t="s">
        <v>14</v>
      </c>
      <c r="D101" s="3"/>
      <c r="E101" s="3"/>
      <c r="F101" s="5"/>
      <c r="G101" s="3"/>
      <c r="H101" s="5"/>
      <c r="I101" s="5"/>
      <c r="J101" s="5">
        <f t="shared" si="3"/>
        <v>0</v>
      </c>
      <c r="K101" s="3"/>
      <c r="L101" s="34"/>
      <c r="M101" s="4"/>
      <c r="N101" s="4"/>
      <c r="O101" s="3"/>
      <c r="P101" s="3"/>
    </row>
    <row r="102" spans="1:16" x14ac:dyDescent="0.2">
      <c r="A102" s="7"/>
      <c r="B102" s="7"/>
    </row>
  </sheetData>
  <dataConsolidate/>
  <conditionalFormatting sqref="J2:J101">
    <cfRule type="cellIs" dxfId="3" priority="7" operator="between">
      <formula>0</formula>
      <formula>3</formula>
    </cfRule>
  </conditionalFormatting>
  <conditionalFormatting sqref="J1:J1048576">
    <cfRule type="cellIs" dxfId="2" priority="1" operator="equal">
      <formula>0</formula>
    </cfRule>
    <cfRule type="cellIs" dxfId="1" priority="5" operator="between">
      <formula>12</formula>
      <formula>16</formula>
    </cfRule>
    <cfRule type="cellIs" dxfId="0" priority="6" operator="between">
      <formula>4</formula>
      <formula>9</formula>
    </cfRule>
  </conditionalFormatting>
  <dataValidations count="14">
    <dataValidation allowBlank="1" showInputMessage="1" showErrorMessage="1" prompt="All status updates should be prefixed with the date of the update and the initials of the person making the update." sqref="M2:N101"/>
    <dataValidation type="list" allowBlank="1" showInputMessage="1" showErrorMessage="1" prompt="If the risk is to be transferred to an issue the new issue should be transferred to the issue log." sqref="O2:O101">
      <formula1>Status</formula1>
    </dataValidation>
    <dataValidation type="list" allowBlank="1" showInputMessage="1" showErrorMessage="1" prompt="The appropriate countermeasure should be chosen and a high level explanation provided._x000a_" sqref="G2:G101">
      <formula1>Countermeasure</formula1>
    </dataValidation>
    <dataValidation type="list" allowBlank="1" showErrorMessage="1" prompt="'Proximity' relates to how close the risk is to being realised on the following scale:_x000a_1 = 0-1 months_x000a_2 = 1-3 months_x000a_3 = 3-6 months_x000a_4 = 6-12 months_x000a_5 = 1 year +" sqref="L102:L1048576">
      <formula1>Proximity</formula1>
    </dataValidation>
    <dataValidation allowBlank="1" showErrorMessage="1" prompt="'Proximity' relates to how close the risk is to being realised on the following scale:_x000a_1 = 0-1 months_x000a_2 = 1-3 months_x000a_3 = 3-6 months_x000a_4 = 6-12 months_x000a_5 = 1 year +" sqref="L1"/>
    <dataValidation type="list" allowBlank="1" showErrorMessage="1" prompt="'Proximity' relates to how close the risk is to being realised on the following scale:_x000a_1 = 0-1 months_x000a_2 = 1-3 months_x000a_3 = 3-6 months_x000a_4 = 6-12 months_x000a_5 = 1 year +" sqref="L2:L101">
      <formula1>Rating</formula1>
    </dataValidation>
    <dataValidation type="list" allowBlank="1" showInputMessage="1" showErrorMessage="1" prompt="'Proximity' relates to how close the risk is to being realised on the following scale:_x000a_0-1 months_x000a_1-3 months_x000a_3-6 months_x000a_6-12 months_x000a_1 year +" sqref="K3:K101">
      <formula1>Proximity</formula1>
    </dataValidation>
    <dataValidation type="list" allowBlank="1" showInputMessage="1" showErrorMessage="1" prompt="This is the probability of the risk being realised on the following scale;_x000a_0: Risk now Closed _x000a_1: Extremely unlikely_x000a_2: Unlikely _x000a_3: Feasible _x000a_4: Probable _x000a_5: Expected" sqref="I102:I1048576">
      <formula1>Probability</formula1>
    </dataValidation>
    <dataValidation type="list" allowBlank="1" showInputMessage="1" showErrorMessage="1" prompt="This is the probability of the risk being realised on the following scale;_x000a_0: Risk now Closed _x000a_1: Extremely unlikely_x000a_2: Unlikely _x000a_3: Feasible _x000a_4: Probable _x000a_" sqref="I2:I101">
      <formula1>Probability</formula1>
    </dataValidation>
    <dataValidation type="list" allowBlank="1" showInputMessage="1" showErrorMessage="1" prompt="This is the evaluated effect or result of a particular outcome actually happening based on the below scale;_x000a_0: Risk now closed_x000a_1: Low_x000a_2: Medium_x000a_3: Significant _x000a_4: High_x000a_" sqref="H1:H1048576">
      <formula1>Impact</formula1>
    </dataValidation>
    <dataValidation type="list" allowBlank="1" showInputMessage="1" showErrorMessage="1" prompt="'Proximity' relates to how close the risk is to being realised on the following scale:_x000a_0-3 months_x000a_3-6 months_x000a_6-12 months_x000a_1 year +" sqref="K2">
      <formula1>Proximity</formula1>
    </dataValidation>
    <dataValidation type="list" allowBlank="1" showInputMessage="1" showErrorMessage="1" sqref="B2:B101">
      <formula1>RiskCategory</formula1>
    </dataValidation>
    <dataValidation type="list" allowBlank="1" showInputMessage="1" showErrorMessage="1" prompt="This is the probability of the risk being realised on the following scale;_x000a_0: Risk now Closed _x000a_1: Unlikely _x000a_2: Feasible _x000a_3: Probable _x000a_4: Expected" sqref="I1">
      <formula1>Probability</formula1>
    </dataValidation>
    <dataValidation allowBlank="1" showInputMessage="1" showErrorMessage="1" prompt="When entering a risk the full description should be given including:_x000a_Cause_x000a_Risk_x000a_Impact_x000a_&quot;Due to (cause)…there is a risk that (risk)…therefore (impact)…”" sqref="C2:C101"/>
  </dataValidations>
  <pageMargins left="0.70866141732283472" right="0.70866141732283472" top="0.74803149606299213" bottom="0.74803149606299213" header="0.31496062992125984" footer="0.31496062992125984"/>
  <pageSetup paperSize="8" scale="76" fitToHeight="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21.7109375" customWidth="1"/>
    <col min="2" max="2" width="38.28515625" customWidth="1"/>
  </cols>
  <sheetData>
    <row r="1" spans="1:2" x14ac:dyDescent="0.25">
      <c r="A1" s="57" t="s">
        <v>214</v>
      </c>
      <c r="B1" s="57" t="s">
        <v>215</v>
      </c>
    </row>
    <row r="2" spans="1:2" ht="26.1" x14ac:dyDescent="0.4">
      <c r="A2" s="58" t="s">
        <v>216</v>
      </c>
      <c r="B2" s="58" t="s">
        <v>217</v>
      </c>
    </row>
    <row r="3" spans="1:2" ht="26.1" x14ac:dyDescent="0.4">
      <c r="A3" s="58" t="s">
        <v>218</v>
      </c>
      <c r="B3" s="58" t="s">
        <v>219</v>
      </c>
    </row>
    <row r="4" spans="1:2" ht="14.65" x14ac:dyDescent="0.4">
      <c r="A4" s="58" t="s">
        <v>220</v>
      </c>
      <c r="B4" s="58" t="s">
        <v>221</v>
      </c>
    </row>
    <row r="5" spans="1:2" ht="26.1" x14ac:dyDescent="0.4">
      <c r="A5" s="58" t="s">
        <v>222</v>
      </c>
      <c r="B5" s="58" t="s">
        <v>223</v>
      </c>
    </row>
    <row r="6" spans="1:2" ht="14.65" x14ac:dyDescent="0.4">
      <c r="A6" s="58" t="s">
        <v>224</v>
      </c>
      <c r="B6" s="58" t="s">
        <v>225</v>
      </c>
    </row>
    <row r="7" spans="1:2" ht="26.1" x14ac:dyDescent="0.4">
      <c r="A7" s="58" t="s">
        <v>226</v>
      </c>
      <c r="B7" s="58" t="s">
        <v>227</v>
      </c>
    </row>
    <row r="8" spans="1:2" ht="14.65" x14ac:dyDescent="0.4">
      <c r="A8" s="58" t="s">
        <v>228</v>
      </c>
      <c r="B8" s="58" t="s">
        <v>229</v>
      </c>
    </row>
    <row r="9" spans="1:2" ht="14.65" x14ac:dyDescent="0.4">
      <c r="A9" s="58" t="s">
        <v>230</v>
      </c>
      <c r="B9" s="58" t="s">
        <v>231</v>
      </c>
    </row>
    <row r="12" spans="1:2" ht="14.65" x14ac:dyDescent="0.4">
      <c r="A12" s="58" t="s">
        <v>232</v>
      </c>
      <c r="B12" s="56"/>
    </row>
    <row r="13" spans="1:2" ht="39" x14ac:dyDescent="0.4">
      <c r="A13" s="58" t="s">
        <v>233</v>
      </c>
      <c r="B13" s="5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85" zoomScaleNormal="85" workbookViewId="0">
      <selection activeCell="C7" sqref="C7"/>
    </sheetView>
  </sheetViews>
  <sheetFormatPr defaultRowHeight="15" x14ac:dyDescent="0.25"/>
  <cols>
    <col min="1" max="4" width="14.140625" bestFit="1" customWidth="1"/>
    <col min="5" max="5" width="15" bestFit="1" customWidth="1"/>
    <col min="6" max="6" width="16.7109375" bestFit="1" customWidth="1"/>
    <col min="7" max="7" width="14.140625" bestFit="1" customWidth="1"/>
  </cols>
  <sheetData>
    <row r="1" spans="1:7" ht="14.65" x14ac:dyDescent="0.4">
      <c r="A1" s="9" t="s">
        <v>1</v>
      </c>
      <c r="B1" s="9" t="s">
        <v>5</v>
      </c>
      <c r="C1" s="9" t="s">
        <v>6</v>
      </c>
      <c r="D1" s="9" t="s">
        <v>8</v>
      </c>
      <c r="E1" s="9" t="s">
        <v>9</v>
      </c>
      <c r="F1" s="9" t="s">
        <v>11</v>
      </c>
      <c r="G1" s="35" t="s">
        <v>154</v>
      </c>
    </row>
    <row r="2" spans="1:7" ht="14.65" x14ac:dyDescent="0.4">
      <c r="A2" t="s">
        <v>114</v>
      </c>
      <c r="B2" t="s">
        <v>114</v>
      </c>
      <c r="C2" t="s">
        <v>114</v>
      </c>
      <c r="D2" t="s">
        <v>114</v>
      </c>
      <c r="E2" t="s">
        <v>114</v>
      </c>
      <c r="F2" t="s">
        <v>114</v>
      </c>
      <c r="G2" t="s">
        <v>114</v>
      </c>
    </row>
    <row r="3" spans="1:7" ht="18.75" x14ac:dyDescent="0.3">
      <c r="A3" t="s">
        <v>115</v>
      </c>
      <c r="B3">
        <v>0</v>
      </c>
      <c r="C3">
        <v>0</v>
      </c>
      <c r="D3" t="s">
        <v>173</v>
      </c>
      <c r="E3" t="s">
        <v>126</v>
      </c>
      <c r="F3" t="s">
        <v>116</v>
      </c>
      <c r="G3" s="38" t="s">
        <v>156</v>
      </c>
    </row>
    <row r="4" spans="1:7" ht="18.75" x14ac:dyDescent="0.3">
      <c r="A4" t="s">
        <v>117</v>
      </c>
      <c r="B4">
        <v>1</v>
      </c>
      <c r="C4">
        <v>1</v>
      </c>
      <c r="D4" t="s">
        <v>132</v>
      </c>
      <c r="E4" t="s">
        <v>129</v>
      </c>
      <c r="F4" t="s">
        <v>119</v>
      </c>
      <c r="G4" s="38" t="s">
        <v>158</v>
      </c>
    </row>
    <row r="5" spans="1:7" ht="18.75" x14ac:dyDescent="0.3">
      <c r="A5" t="s">
        <v>120</v>
      </c>
      <c r="B5">
        <v>2</v>
      </c>
      <c r="C5">
        <v>2</v>
      </c>
      <c r="D5" t="s">
        <v>133</v>
      </c>
      <c r="E5" t="s">
        <v>128</v>
      </c>
      <c r="F5" t="s">
        <v>121</v>
      </c>
      <c r="G5" s="38" t="s">
        <v>157</v>
      </c>
    </row>
    <row r="6" spans="1:7" ht="14.65" x14ac:dyDescent="0.4">
      <c r="A6" t="s">
        <v>122</v>
      </c>
      <c r="B6">
        <v>3</v>
      </c>
      <c r="C6">
        <v>3</v>
      </c>
      <c r="D6" t="s">
        <v>134</v>
      </c>
      <c r="E6" t="s">
        <v>118</v>
      </c>
    </row>
    <row r="7" spans="1:7" ht="14.65" x14ac:dyDescent="0.4">
      <c r="A7" t="s">
        <v>123</v>
      </c>
      <c r="B7">
        <v>4</v>
      </c>
      <c r="C7">
        <v>4</v>
      </c>
      <c r="E7" t="s">
        <v>127</v>
      </c>
    </row>
    <row r="8" spans="1:7" ht="14.65" x14ac:dyDescent="0.4">
      <c r="A8" t="s">
        <v>124</v>
      </c>
      <c r="E8" t="s">
        <v>130</v>
      </c>
    </row>
    <row r="9" spans="1:7" ht="14.65" x14ac:dyDescent="0.4">
      <c r="A9"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Communications Plan</vt:lpstr>
      <vt:lpstr>Benefits Tracker</vt:lpstr>
      <vt:lpstr>Benefits Drop Down</vt:lpstr>
      <vt:lpstr>Risk Guidelines</vt:lpstr>
      <vt:lpstr>Risk Register</vt:lpstr>
      <vt:lpstr>Key</vt:lpstr>
      <vt:lpstr>Drop down data lists</vt:lpstr>
      <vt:lpstr>Countermeasure</vt:lpstr>
      <vt:lpstr>Impact</vt:lpstr>
      <vt:lpstr>'Risk Guidelines'!Print_Area</vt:lpstr>
      <vt:lpstr>Probability</vt:lpstr>
      <vt:lpstr>Proximity</vt:lpstr>
      <vt:lpstr>Rating</vt:lpstr>
      <vt:lpstr>RiskCategory</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griffine</dc:creator>
  <cp:lastModifiedBy>Joanne England</cp:lastModifiedBy>
  <cp:lastPrinted>2014-02-28T13:42:11Z</cp:lastPrinted>
  <dcterms:created xsi:type="dcterms:W3CDTF">2011-10-25T15:08:38Z</dcterms:created>
  <dcterms:modified xsi:type="dcterms:W3CDTF">2019-02-04T15:58:52Z</dcterms:modified>
</cp:coreProperties>
</file>